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as370\管理部\001収益業務\0606願書販売\願書販売_R7年度\"/>
    </mc:Choice>
  </mc:AlternateContent>
  <xr:revisionPtr revIDLastSave="0" documentId="13_ncr:1_{CCDC48BE-03B6-49EA-BACD-8A66545FFB8C}" xr6:coauthVersionLast="36" xr6:coauthVersionMax="36" xr10:uidLastSave="{00000000-0000-0000-0000-000000000000}"/>
  <bookViews>
    <workbookView xWindow="480" yWindow="90" windowWidth="13860" windowHeight="12500" xr2:uid="{00000000-000D-0000-FFFF-FFFF00000000}"/>
  </bookViews>
  <sheets>
    <sheet name="1級土木申込書" sheetId="1" r:id="rId1"/>
  </sheets>
  <definedNames>
    <definedName name="_xlnm.Print_Area" localSheetId="0">'1級土木申込書'!$C$5:$AE$22</definedName>
  </definedNames>
  <calcPr calcId="191029"/>
</workbook>
</file>

<file path=xl/calcChain.xml><?xml version="1.0" encoding="utf-8"?>
<calcChain xmlns="http://schemas.openxmlformats.org/spreadsheetml/2006/main">
  <c r="AA16" i="1" l="1"/>
  <c r="M18" i="1" s="1"/>
  <c r="M19" i="1" s="1"/>
  <c r="M21" i="1" l="1"/>
  <c r="AQ10" i="1"/>
  <c r="AQ14" i="1" l="1"/>
  <c r="AQ13" i="1"/>
  <c r="AQ12" i="1"/>
  <c r="AQ11" i="1"/>
</calcChain>
</file>

<file path=xl/sharedStrings.xml><?xml version="1.0" encoding="utf-8"?>
<sst xmlns="http://schemas.openxmlformats.org/spreadsheetml/2006/main" count="36" uniqueCount="29">
  <si>
    <t>部数</t>
    <rPh sb="0" eb="2">
      <t>ブスウ</t>
    </rPh>
    <phoneticPr fontId="3"/>
  </si>
  <si>
    <t>申込代金</t>
    <rPh sb="0" eb="2">
      <t>モウシコミ</t>
    </rPh>
    <rPh sb="2" eb="4">
      <t>ダイキン</t>
    </rPh>
    <phoneticPr fontId="3"/>
  </si>
  <si>
    <t>送料</t>
    <rPh sb="0" eb="2">
      <t>ソウリョウ</t>
    </rPh>
    <phoneticPr fontId="3"/>
  </si>
  <si>
    <t>合計</t>
    <rPh sb="0" eb="2">
      <t>ゴウケイ</t>
    </rPh>
    <phoneticPr fontId="3"/>
  </si>
  <si>
    <t>部</t>
    <rPh sb="0" eb="1">
      <t>ブ</t>
    </rPh>
    <phoneticPr fontId="3"/>
  </si>
  <si>
    <t>住所</t>
    <rPh sb="0" eb="2">
      <t>ジュウショ</t>
    </rPh>
    <phoneticPr fontId="3"/>
  </si>
  <si>
    <t>会社名</t>
    <rPh sb="0" eb="3">
      <t>カイシャメイ</t>
    </rPh>
    <phoneticPr fontId="3"/>
  </si>
  <si>
    <t>氏名</t>
    <rPh sb="0" eb="2">
      <t>シメイ</t>
    </rPh>
    <phoneticPr fontId="3"/>
  </si>
  <si>
    <t>円</t>
    <rPh sb="0" eb="1">
      <t>エン</t>
    </rPh>
    <phoneticPr fontId="3"/>
  </si>
  <si>
    <t>〒</t>
    <phoneticPr fontId="3"/>
  </si>
  <si>
    <t>領収書宛名</t>
    <rPh sb="0" eb="3">
      <t>リョウシュウショ</t>
    </rPh>
    <rPh sb="3" eb="5">
      <t>アテナ</t>
    </rPh>
    <phoneticPr fontId="3"/>
  </si>
  <si>
    <t>TEL</t>
    <phoneticPr fontId="3"/>
  </si>
  <si>
    <t>願書種別・部数</t>
    <rPh sb="0" eb="2">
      <t>ガンショ</t>
    </rPh>
    <rPh sb="2" eb="4">
      <t>シュベツ</t>
    </rPh>
    <rPh sb="5" eb="7">
      <t>ブスウ</t>
    </rPh>
    <phoneticPr fontId="6"/>
  </si>
  <si>
    <t>1級土木</t>
    <rPh sb="1" eb="2">
      <t>キュウ</t>
    </rPh>
    <rPh sb="2" eb="4">
      <t>ドボク</t>
    </rPh>
    <phoneticPr fontId="6"/>
  </si>
  <si>
    <t>合計</t>
    <rPh sb="0" eb="2">
      <t>ゴウケイ</t>
    </rPh>
    <phoneticPr fontId="6"/>
  </si>
  <si>
    <t>代金</t>
    <rPh sb="0" eb="2">
      <t>ダイキン</t>
    </rPh>
    <phoneticPr fontId="6"/>
  </si>
  <si>
    <t>願書代</t>
    <rPh sb="0" eb="2">
      <t>ガンショ</t>
    </rPh>
    <rPh sb="2" eb="3">
      <t>ダイ</t>
    </rPh>
    <phoneticPr fontId="6"/>
  </si>
  <si>
    <t>-</t>
  </si>
  <si>
    <t>-</t>
    <phoneticPr fontId="6"/>
  </si>
  <si>
    <t>※送付先がご自宅の場合は不要</t>
    <rPh sb="1" eb="4">
      <t>ソウフサキ</t>
    </rPh>
    <rPh sb="6" eb="8">
      <t>ジタク</t>
    </rPh>
    <rPh sb="9" eb="11">
      <t>バアイ</t>
    </rPh>
    <rPh sb="12" eb="14">
      <t>フヨウ</t>
    </rPh>
    <phoneticPr fontId="3"/>
  </si>
  <si>
    <t>※平日日中の連絡先</t>
    <rPh sb="1" eb="3">
      <t>ヘイジツ</t>
    </rPh>
    <rPh sb="3" eb="5">
      <t>ニッチュウ</t>
    </rPh>
    <rPh sb="6" eb="9">
      <t>レンラクサキ</t>
    </rPh>
    <phoneticPr fontId="3"/>
  </si>
  <si>
    <t>第一次検定・第二次検定</t>
    <rPh sb="0" eb="5">
      <t>ダイイチジケンテイ</t>
    </rPh>
    <rPh sb="6" eb="11">
      <t>ダイニジケンテイ</t>
    </rPh>
    <phoneticPr fontId="6"/>
  </si>
  <si>
    <t>第二次検定</t>
    <rPh sb="0" eb="5">
      <t>ダイニジケンテイ</t>
    </rPh>
    <phoneticPr fontId="6"/>
  </si>
  <si>
    <t>令和7年度 1級土木施工管理技術検定試験願書購入申込書</t>
    <rPh sb="0" eb="2">
      <t>レイワ</t>
    </rPh>
    <rPh sb="7" eb="8">
      <t>キュウ</t>
    </rPh>
    <rPh sb="8" eb="10">
      <t>ドボク</t>
    </rPh>
    <rPh sb="10" eb="12">
      <t>セコウ</t>
    </rPh>
    <rPh sb="12" eb="14">
      <t>カンリ</t>
    </rPh>
    <rPh sb="14" eb="16">
      <t>ギジュツ</t>
    </rPh>
    <rPh sb="16" eb="18">
      <t>ケンテイ</t>
    </rPh>
    <rPh sb="18" eb="20">
      <t>シケン</t>
    </rPh>
    <rPh sb="20" eb="22">
      <t>ガンショ</t>
    </rPh>
    <rPh sb="22" eb="24">
      <t>コウニュウ</t>
    </rPh>
    <rPh sb="24" eb="27">
      <t>モウシコミショ</t>
    </rPh>
    <phoneticPr fontId="3"/>
  </si>
  <si>
    <t>郵送料</t>
    <rPh sb="0" eb="3">
      <t>ユウソウリョウ</t>
    </rPh>
    <phoneticPr fontId="6"/>
  </si>
  <si>
    <t>速達料</t>
    <rPh sb="0" eb="2">
      <t>ソクタツ</t>
    </rPh>
    <rPh sb="2" eb="3">
      <t>リョウ</t>
    </rPh>
    <phoneticPr fontId="6"/>
  </si>
  <si>
    <t>＊速達利用の場合、速達料は下記金額</t>
    <rPh sb="1" eb="3">
      <t>ソクタツ</t>
    </rPh>
    <rPh sb="3" eb="5">
      <t>リヨウ</t>
    </rPh>
    <rPh sb="6" eb="8">
      <t>バアイ</t>
    </rPh>
    <rPh sb="9" eb="11">
      <t>ソクタツ</t>
    </rPh>
    <rPh sb="13" eb="15">
      <t>カキ</t>
    </rPh>
    <rPh sb="15" eb="17">
      <t>キンガク</t>
    </rPh>
    <phoneticPr fontId="6"/>
  </si>
  <si>
    <t>　を直接ご入力ください。</t>
    <rPh sb="2" eb="4">
      <t>チョクセツ</t>
    </rPh>
    <rPh sb="5" eb="7">
      <t>ニュウリョク</t>
    </rPh>
    <phoneticPr fontId="6"/>
  </si>
  <si>
    <t>　1部：300円、2～5部：400円</t>
    <rPh sb="2" eb="3">
      <t>ブ</t>
    </rPh>
    <rPh sb="7" eb="8">
      <t>エン</t>
    </rPh>
    <rPh sb="12" eb="13">
      <t>ブ</t>
    </rPh>
    <rPh sb="17" eb="18">
      <t>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</si>
</sst>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&quot; 部&quot;"/>
    <numFmt numFmtId="177" formatCode="0;[Red]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3F3F3F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u/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101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left" vertical="center" indent="1"/>
    </xf>
    <xf numFmtId="0" fontId="7" fillId="0" borderId="6" xfId="0" applyFont="1" applyBorder="1" applyAlignment="1">
      <alignment horizontal="right" vertical="center" indent="1"/>
    </xf>
    <xf numFmtId="177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27" xfId="0" applyBorder="1">
      <alignment vertical="center"/>
    </xf>
    <xf numFmtId="0" fontId="0" fillId="0" borderId="36" xfId="0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>
      <alignment vertical="center"/>
    </xf>
    <xf numFmtId="0" fontId="0" fillId="0" borderId="1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0" xfId="0" applyBorder="1">
      <alignment vertical="center"/>
    </xf>
    <xf numFmtId="0" fontId="2" fillId="0" borderId="0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49" fontId="0" fillId="2" borderId="23" xfId="0" applyNumberFormat="1" applyFill="1" applyBorder="1" applyAlignment="1">
      <alignment horizontal="center" vertical="center"/>
    </xf>
    <xf numFmtId="49" fontId="0" fillId="2" borderId="30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1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6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49" fontId="0" fillId="2" borderId="16" xfId="0" applyNumberForma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49" fontId="0" fillId="2" borderId="11" xfId="0" applyNumberForma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1" xfId="0" applyBorder="1" applyAlignment="1">
      <alignment vertical="center"/>
    </xf>
    <xf numFmtId="38" fontId="8" fillId="0" borderId="39" xfId="0" applyNumberFormat="1" applyFont="1" applyFill="1" applyBorder="1" applyAlignment="1">
      <alignment horizontal="right" vertical="center"/>
    </xf>
    <xf numFmtId="0" fontId="8" fillId="0" borderId="39" xfId="0" applyNumberFormat="1" applyFont="1" applyFill="1" applyBorder="1" applyAlignment="1">
      <alignment horizontal="right" vertical="center"/>
    </xf>
    <xf numFmtId="0" fontId="8" fillId="0" borderId="25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8" fontId="8" fillId="0" borderId="21" xfId="1" applyFont="1" applyFill="1" applyBorder="1" applyAlignment="1">
      <alignment horizontal="right" vertical="center"/>
    </xf>
    <xf numFmtId="38" fontId="8" fillId="0" borderId="22" xfId="1" applyFont="1" applyFill="1" applyBorder="1" applyAlignment="1">
      <alignment horizontal="right" vertical="center"/>
    </xf>
    <xf numFmtId="0" fontId="0" fillId="0" borderId="3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0" borderId="8" xfId="0" applyNumberFormat="1" applyFont="1" applyFill="1" applyBorder="1" applyAlignment="1">
      <alignment horizontal="right" vertical="center"/>
    </xf>
    <xf numFmtId="0" fontId="8" fillId="0" borderId="16" xfId="0" applyNumberFormat="1" applyFont="1" applyFill="1" applyBorder="1" applyAlignment="1">
      <alignment horizontal="right" vertical="center"/>
    </xf>
  </cellXfs>
  <cellStyles count="6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  <cellStyle name="標準 3" xfId="5" xr:uid="{00000000-0005-0000-0000-000005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47219</xdr:colOff>
      <xdr:row>0</xdr:row>
      <xdr:rowOff>71641</xdr:rowOff>
    </xdr:from>
    <xdr:to>
      <xdr:col>29</xdr:col>
      <xdr:colOff>163635</xdr:colOff>
      <xdr:row>3</xdr:row>
      <xdr:rowOff>344366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56161" y="71641"/>
          <a:ext cx="5919339" cy="1591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en-US" altLang="ja-JP" sz="1800">
              <a:solidFill>
                <a:sysClr val="windowText" lastClr="000000"/>
              </a:solidFill>
              <a:latin typeface="+mn-ea"/>
              <a:ea typeface="+mn-ea"/>
            </a:rPr>
            <a:t>1</a:t>
          </a:r>
          <a:r>
            <a:rPr kumimoji="1" lang="ja-JP" altLang="en-US" sz="1800">
              <a:solidFill>
                <a:sysClr val="windowText" lastClr="000000"/>
              </a:solidFill>
              <a:latin typeface="+mn-ea"/>
              <a:ea typeface="+mn-ea"/>
            </a:rPr>
            <a:t>級土木願書購入申込書：記入の際の注意点</a:t>
          </a:r>
          <a:endParaRPr kumimoji="1" lang="en-US" altLang="ja-JP" sz="18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</a:rPr>
            <a:t>・黄色の箇所を入力し、印刷の</a:t>
          </a:r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上、現金に同封しお送りください。</a:t>
          </a:r>
          <a:endParaRPr kumimoji="1" lang="en-US" altLang="ja-JP" sz="140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・送料は部数から自動計算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されますが、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速達をご利用の場合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お手数ですが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金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額を</a:t>
          </a:r>
          <a:r>
            <a:rPr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確認</a:t>
          </a:r>
          <a:r>
            <a:rPr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の上、直接入力してください。</a:t>
          </a:r>
          <a:endParaRPr lang="ja-JP" alt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C5:AU34"/>
  <sheetViews>
    <sheetView tabSelected="1" view="pageBreakPreview" topLeftCell="D1" zoomScale="115" zoomScaleNormal="100" zoomScaleSheetLayoutView="115" workbookViewId="0">
      <selection activeCell="AO4" sqref="AO4"/>
    </sheetView>
  </sheetViews>
  <sheetFormatPr defaultColWidth="3.08984375" defaultRowHeight="35.15" customHeight="1" x14ac:dyDescent="0.2"/>
  <cols>
    <col min="1" max="7" width="3.08984375" style="3"/>
    <col min="8" max="8" width="3.08984375" style="12"/>
    <col min="9" max="29" width="3.08984375" style="3"/>
    <col min="30" max="30" width="3.08984375" style="3" customWidth="1"/>
    <col min="31" max="39" width="3.08984375" style="3"/>
    <col min="40" max="40" width="9.453125" style="17" bestFit="1" customWidth="1"/>
    <col min="41" max="41" width="13.26953125" style="17" bestFit="1" customWidth="1"/>
    <col min="42" max="42" width="13.90625" style="17" bestFit="1" customWidth="1"/>
    <col min="43" max="43" width="26.36328125" style="17" bestFit="1" customWidth="1"/>
    <col min="44" max="45" width="3.08984375" style="3"/>
    <col min="46" max="46" width="9.90625" style="3" bestFit="1" customWidth="1"/>
    <col min="47" max="47" width="2.90625" style="3" customWidth="1"/>
    <col min="48" max="48" width="3.36328125" style="3" customWidth="1"/>
    <col min="49" max="16384" width="3.08984375" style="3"/>
  </cols>
  <sheetData>
    <row r="5" spans="3:47" ht="35.15" customHeight="1" thickBot="1" x14ac:dyDescent="0.25">
      <c r="C5" s="1"/>
      <c r="D5" s="41" t="s">
        <v>23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2"/>
    </row>
    <row r="6" spans="3:47" ht="19.5" customHeight="1" thickBot="1" x14ac:dyDescent="0.25">
      <c r="C6" s="4"/>
      <c r="D6" s="13" t="s">
        <v>5</v>
      </c>
      <c r="E6" s="26"/>
      <c r="F6" s="26"/>
      <c r="G6" s="26"/>
      <c r="H6" s="26"/>
      <c r="I6" s="29" t="s">
        <v>9</v>
      </c>
      <c r="J6" s="47"/>
      <c r="K6" s="47"/>
      <c r="L6" s="30" t="s">
        <v>18</v>
      </c>
      <c r="M6" s="47"/>
      <c r="N6" s="47"/>
      <c r="O6" s="48"/>
      <c r="P6" s="16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5"/>
    </row>
    <row r="7" spans="3:47" ht="19.5" customHeight="1" x14ac:dyDescent="0.2">
      <c r="C7" s="4"/>
      <c r="D7" s="14"/>
      <c r="E7" s="23"/>
      <c r="F7" s="23"/>
      <c r="G7" s="23"/>
      <c r="H7" s="23"/>
      <c r="I7" s="55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7"/>
      <c r="AE7" s="5"/>
    </row>
    <row r="8" spans="3:47" ht="19.5" customHeight="1" x14ac:dyDescent="0.2">
      <c r="C8" s="4"/>
      <c r="D8" s="14"/>
      <c r="E8" s="23"/>
      <c r="F8" s="23"/>
      <c r="G8" s="23"/>
      <c r="H8" s="23"/>
      <c r="I8" s="55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7"/>
      <c r="AE8" s="5"/>
    </row>
    <row r="9" spans="3:47" ht="19.5" customHeight="1" x14ac:dyDescent="0.2">
      <c r="C9" s="4"/>
      <c r="D9" s="15" t="s">
        <v>6</v>
      </c>
      <c r="E9" s="25"/>
      <c r="F9" s="25"/>
      <c r="G9" s="25"/>
      <c r="H9" s="25"/>
      <c r="I9" s="49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70" t="s">
        <v>19</v>
      </c>
      <c r="X9" s="71"/>
      <c r="Y9" s="71"/>
      <c r="Z9" s="71"/>
      <c r="AA9" s="71"/>
      <c r="AB9" s="71"/>
      <c r="AC9" s="71"/>
      <c r="AD9" s="72"/>
      <c r="AE9" s="5"/>
      <c r="AN9" s="18" t="s">
        <v>0</v>
      </c>
      <c r="AO9" s="18" t="s">
        <v>1</v>
      </c>
      <c r="AP9" s="18" t="s">
        <v>2</v>
      </c>
      <c r="AQ9" s="18" t="s">
        <v>3</v>
      </c>
    </row>
    <row r="10" spans="3:47" ht="19.5" customHeight="1" x14ac:dyDescent="0.2">
      <c r="C10" s="4"/>
      <c r="D10" s="15" t="s">
        <v>7</v>
      </c>
      <c r="E10" s="25"/>
      <c r="F10" s="25"/>
      <c r="G10" s="25"/>
      <c r="H10" s="25"/>
      <c r="I10" s="49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1"/>
      <c r="AE10" s="5"/>
      <c r="AN10" s="19">
        <v>1</v>
      </c>
      <c r="AO10" s="20">
        <v>1000</v>
      </c>
      <c r="AP10" s="21">
        <v>320</v>
      </c>
      <c r="AQ10" s="20" t="str">
        <f>CONCATENATE(AO10," + ",AP10)</f>
        <v>1000 + 320</v>
      </c>
    </row>
    <row r="11" spans="3:47" ht="19.5" customHeight="1" x14ac:dyDescent="0.2">
      <c r="C11" s="4"/>
      <c r="D11" s="15" t="s">
        <v>11</v>
      </c>
      <c r="E11" s="25"/>
      <c r="F11" s="25"/>
      <c r="G11" s="25"/>
      <c r="H11" s="25"/>
      <c r="I11" s="73"/>
      <c r="J11" s="74"/>
      <c r="K11" s="74"/>
      <c r="L11" s="74"/>
      <c r="M11" s="31" t="s">
        <v>17</v>
      </c>
      <c r="N11" s="75"/>
      <c r="O11" s="74"/>
      <c r="P11" s="74"/>
      <c r="Q11" s="74"/>
      <c r="R11" s="31" t="s">
        <v>17</v>
      </c>
      <c r="S11" s="75"/>
      <c r="T11" s="74"/>
      <c r="U11" s="74"/>
      <c r="V11" s="76"/>
      <c r="W11" s="71" t="s">
        <v>20</v>
      </c>
      <c r="X11" s="71"/>
      <c r="Y11" s="71"/>
      <c r="Z11" s="71"/>
      <c r="AA11" s="71"/>
      <c r="AB11" s="71"/>
      <c r="AC11" s="71"/>
      <c r="AD11" s="72"/>
      <c r="AE11" s="5"/>
      <c r="AN11" s="19">
        <v>2</v>
      </c>
      <c r="AO11" s="20">
        <v>2000</v>
      </c>
      <c r="AP11" s="21">
        <v>510</v>
      </c>
      <c r="AQ11" s="20" t="str">
        <f t="shared" ref="AQ11:AQ13" si="0">CONCATENATE(AO11," + ",AP11)</f>
        <v>2000 + 510</v>
      </c>
    </row>
    <row r="12" spans="3:47" ht="19.5" customHeight="1" thickBot="1" x14ac:dyDescent="0.25">
      <c r="C12" s="4"/>
      <c r="D12" s="16" t="s">
        <v>10</v>
      </c>
      <c r="E12" s="28"/>
      <c r="F12" s="28"/>
      <c r="G12" s="28"/>
      <c r="H12" s="28"/>
      <c r="I12" s="52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4"/>
      <c r="AE12" s="5"/>
      <c r="AN12" s="19">
        <v>3</v>
      </c>
      <c r="AO12" s="20">
        <v>3000</v>
      </c>
      <c r="AP12" s="21">
        <v>750</v>
      </c>
      <c r="AQ12" s="20" t="str">
        <f t="shared" si="0"/>
        <v>3000 + 750</v>
      </c>
      <c r="AT12" s="6"/>
      <c r="AU12" s="6"/>
    </row>
    <row r="13" spans="3:47" ht="19.5" customHeight="1" thickBot="1" x14ac:dyDescent="0.25">
      <c r="C13" s="4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5"/>
      <c r="AN13" s="19">
        <v>4</v>
      </c>
      <c r="AO13" s="20">
        <v>4000</v>
      </c>
      <c r="AP13" s="21">
        <v>920</v>
      </c>
      <c r="AQ13" s="20" t="str">
        <f t="shared" si="0"/>
        <v>4000 + 920</v>
      </c>
    </row>
    <row r="14" spans="3:47" ht="19.5" customHeight="1" x14ac:dyDescent="0.2">
      <c r="C14" s="4"/>
      <c r="D14" s="36" t="s">
        <v>12</v>
      </c>
      <c r="E14" s="7"/>
      <c r="F14" s="7"/>
      <c r="G14" s="7"/>
      <c r="H14" s="23"/>
      <c r="I14" s="58" t="s">
        <v>13</v>
      </c>
      <c r="J14" s="59"/>
      <c r="K14" s="59"/>
      <c r="L14" s="60"/>
      <c r="M14" s="64" t="s">
        <v>21</v>
      </c>
      <c r="N14" s="65"/>
      <c r="O14" s="65"/>
      <c r="P14" s="66"/>
      <c r="Q14" s="77"/>
      <c r="R14" s="78"/>
      <c r="S14" s="78"/>
      <c r="T14" s="80" t="s">
        <v>4</v>
      </c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5"/>
      <c r="AN14" s="19">
        <v>5</v>
      </c>
      <c r="AO14" s="20">
        <v>5000</v>
      </c>
      <c r="AP14" s="21">
        <v>920</v>
      </c>
      <c r="AQ14" s="20" t="str">
        <f>CONCATENATE(AO14," + ",AP14)</f>
        <v>5000 + 920</v>
      </c>
    </row>
    <row r="15" spans="3:47" ht="19.5" customHeight="1" thickBot="1" x14ac:dyDescent="0.25">
      <c r="C15" s="4"/>
      <c r="D15" s="36"/>
      <c r="E15" s="7"/>
      <c r="F15" s="7"/>
      <c r="G15" s="7"/>
      <c r="H15" s="23"/>
      <c r="I15" s="61"/>
      <c r="J15" s="62"/>
      <c r="K15" s="62"/>
      <c r="L15" s="63"/>
      <c r="M15" s="67"/>
      <c r="N15" s="68"/>
      <c r="O15" s="68"/>
      <c r="P15" s="69"/>
      <c r="Q15" s="79"/>
      <c r="R15" s="74"/>
      <c r="S15" s="74"/>
      <c r="T15" s="81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5"/>
      <c r="AN15" s="19"/>
      <c r="AO15" s="20"/>
      <c r="AP15" s="21"/>
      <c r="AQ15" s="20"/>
    </row>
    <row r="16" spans="3:47" ht="19.5" customHeight="1" thickBot="1" x14ac:dyDescent="0.25">
      <c r="C16" s="4"/>
      <c r="D16" s="23"/>
      <c r="E16" s="7"/>
      <c r="F16" s="7"/>
      <c r="G16" s="7"/>
      <c r="H16" s="23"/>
      <c r="I16" s="61"/>
      <c r="J16" s="62"/>
      <c r="K16" s="62"/>
      <c r="L16" s="63"/>
      <c r="M16" s="88" t="s">
        <v>22</v>
      </c>
      <c r="N16" s="89"/>
      <c r="O16" s="89"/>
      <c r="P16" s="90"/>
      <c r="Q16" s="97"/>
      <c r="R16" s="98"/>
      <c r="S16" s="98"/>
      <c r="T16" s="39" t="s">
        <v>4</v>
      </c>
      <c r="U16" s="23"/>
      <c r="V16" s="23"/>
      <c r="W16" s="43" t="s">
        <v>14</v>
      </c>
      <c r="X16" s="44"/>
      <c r="Y16" s="44"/>
      <c r="Z16" s="45"/>
      <c r="AA16" s="46">
        <f>SUM(Q14:S16)</f>
        <v>0</v>
      </c>
      <c r="AB16" s="44"/>
      <c r="AC16" s="44"/>
      <c r="AD16" s="34" t="s">
        <v>4</v>
      </c>
      <c r="AE16" s="5"/>
      <c r="AN16" s="19"/>
      <c r="AO16" s="20"/>
      <c r="AP16" s="21"/>
      <c r="AQ16" s="20"/>
    </row>
    <row r="17" spans="3:46" ht="19.5" customHeight="1" thickBot="1" x14ac:dyDescent="0.25">
      <c r="C17" s="4"/>
      <c r="D17" s="23"/>
      <c r="E17" s="7"/>
      <c r="F17" s="7"/>
      <c r="G17" s="40"/>
      <c r="H17" s="38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5"/>
      <c r="AN17" s="19"/>
      <c r="AO17" s="20"/>
      <c r="AP17" s="21"/>
      <c r="AQ17" s="20"/>
    </row>
    <row r="18" spans="3:46" ht="19.5" customHeight="1" x14ac:dyDescent="0.2">
      <c r="C18" s="4"/>
      <c r="D18" s="36" t="s">
        <v>15</v>
      </c>
      <c r="E18" s="7"/>
      <c r="F18" s="23"/>
      <c r="G18" s="23"/>
      <c r="H18" s="23"/>
      <c r="I18" s="93" t="s">
        <v>16</v>
      </c>
      <c r="J18" s="94"/>
      <c r="K18" s="94"/>
      <c r="L18" s="95"/>
      <c r="M18" s="91">
        <f>(AA16)*1000</f>
        <v>0</v>
      </c>
      <c r="N18" s="91"/>
      <c r="O18" s="91"/>
      <c r="P18" s="92"/>
      <c r="Q18" s="32" t="s">
        <v>8</v>
      </c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5"/>
      <c r="AN18" s="19"/>
      <c r="AO18" s="20"/>
      <c r="AP18" s="21"/>
      <c r="AQ18" s="20"/>
    </row>
    <row r="19" spans="3:46" ht="19.5" customHeight="1" x14ac:dyDescent="0.2">
      <c r="C19" s="4"/>
      <c r="D19" s="23"/>
      <c r="E19" s="7"/>
      <c r="F19" s="23"/>
      <c r="G19" s="23"/>
      <c r="H19" s="23"/>
      <c r="I19" s="96" t="s">
        <v>24</v>
      </c>
      <c r="J19" s="74"/>
      <c r="K19" s="74"/>
      <c r="L19" s="76"/>
      <c r="M19" s="99">
        <f>IF(M18=0,0,VLOOKUP(AA16,AN10:AP22,3))</f>
        <v>0</v>
      </c>
      <c r="N19" s="99"/>
      <c r="O19" s="99"/>
      <c r="P19" s="100"/>
      <c r="Q19" s="27" t="s">
        <v>8</v>
      </c>
      <c r="R19" s="23"/>
      <c r="S19" s="23"/>
      <c r="T19" s="35" t="s">
        <v>26</v>
      </c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5"/>
      <c r="AN19" s="19"/>
      <c r="AO19" s="20"/>
      <c r="AP19" s="21"/>
      <c r="AQ19" s="20"/>
    </row>
    <row r="20" spans="3:46" ht="19.5" customHeight="1" x14ac:dyDescent="0.2">
      <c r="C20" s="4"/>
      <c r="D20" s="23"/>
      <c r="E20" s="7"/>
      <c r="F20" s="23"/>
      <c r="G20" s="23"/>
      <c r="H20" s="23"/>
      <c r="I20" s="96" t="s">
        <v>25</v>
      </c>
      <c r="J20" s="74"/>
      <c r="K20" s="74"/>
      <c r="L20" s="76"/>
      <c r="M20" s="99">
        <v>0</v>
      </c>
      <c r="N20" s="99"/>
      <c r="O20" s="99"/>
      <c r="P20" s="100"/>
      <c r="Q20" s="27" t="s">
        <v>8</v>
      </c>
      <c r="R20" s="23"/>
      <c r="S20" s="23"/>
      <c r="T20" s="35" t="s">
        <v>27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5"/>
      <c r="AN20" s="19"/>
      <c r="AO20" s="20"/>
      <c r="AP20" s="21"/>
      <c r="AQ20" s="20"/>
    </row>
    <row r="21" spans="3:46" ht="19.5" customHeight="1" thickBot="1" x14ac:dyDescent="0.25">
      <c r="C21" s="4"/>
      <c r="D21" s="23"/>
      <c r="E21" s="7"/>
      <c r="F21" s="23"/>
      <c r="G21" s="23"/>
      <c r="H21" s="23"/>
      <c r="I21" s="82" t="s">
        <v>14</v>
      </c>
      <c r="J21" s="83"/>
      <c r="K21" s="83"/>
      <c r="L21" s="84"/>
      <c r="M21" s="85">
        <f>SUM(M18:M19)</f>
        <v>0</v>
      </c>
      <c r="N21" s="86"/>
      <c r="O21" s="86"/>
      <c r="P21" s="87"/>
      <c r="Q21" s="33" t="s">
        <v>8</v>
      </c>
      <c r="R21" s="23"/>
      <c r="S21" s="23"/>
      <c r="T21" s="35" t="s">
        <v>28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5"/>
      <c r="AN21" s="19"/>
      <c r="AO21" s="20"/>
      <c r="AP21" s="21"/>
      <c r="AQ21" s="20"/>
    </row>
    <row r="22" spans="3:46" ht="19.5" customHeight="1" x14ac:dyDescent="0.2">
      <c r="C22" s="8"/>
      <c r="D22" s="24"/>
      <c r="E22" s="24"/>
      <c r="F22" s="24"/>
      <c r="G22" s="24"/>
      <c r="H22" s="24"/>
      <c r="I22" s="24"/>
      <c r="J22" s="9"/>
      <c r="K22" s="9"/>
      <c r="L22" s="24"/>
      <c r="M22" s="24"/>
      <c r="N22" s="24"/>
      <c r="O22" s="24"/>
      <c r="P22" s="9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10"/>
      <c r="AN22" s="22"/>
      <c r="AO22" s="18"/>
      <c r="AP22" s="18"/>
      <c r="AQ22" s="18"/>
    </row>
    <row r="23" spans="3:46" ht="23.25" customHeight="1" x14ac:dyDescent="0.2"/>
    <row r="24" spans="3:46" ht="23.25" customHeight="1" x14ac:dyDescent="0.2"/>
    <row r="25" spans="3:46" ht="23.25" customHeight="1" x14ac:dyDescent="0.2"/>
    <row r="26" spans="3:46" ht="23.25" customHeight="1" x14ac:dyDescent="0.2">
      <c r="AT26" s="11"/>
    </row>
    <row r="27" spans="3:46" ht="23.25" customHeight="1" x14ac:dyDescent="0.2">
      <c r="AT27" s="11"/>
    </row>
    <row r="28" spans="3:46" ht="23.25" customHeight="1" x14ac:dyDescent="0.2">
      <c r="AT28" s="11"/>
    </row>
    <row r="29" spans="3:46" ht="23.25" customHeight="1" x14ac:dyDescent="0.2">
      <c r="AT29" s="11"/>
    </row>
    <row r="30" spans="3:46" ht="23.25" customHeight="1" x14ac:dyDescent="0.2">
      <c r="AT30" s="11"/>
    </row>
    <row r="31" spans="3:46" ht="23.25" customHeight="1" x14ac:dyDescent="0.2">
      <c r="AT31" s="11"/>
    </row>
    <row r="32" spans="3:46" ht="23.25" customHeight="1" x14ac:dyDescent="0.2">
      <c r="AT32" s="11"/>
    </row>
    <row r="33" spans="46:46" ht="23.25" customHeight="1" x14ac:dyDescent="0.2">
      <c r="AT33" s="11"/>
    </row>
    <row r="34" spans="46:46" ht="35.15" customHeight="1" x14ac:dyDescent="0.2">
      <c r="AT34" s="11"/>
    </row>
  </sheetData>
  <sheetProtection selectLockedCells="1"/>
  <mergeCells count="29">
    <mergeCell ref="W11:AD11"/>
    <mergeCell ref="Q14:S15"/>
    <mergeCell ref="T14:T15"/>
    <mergeCell ref="I21:L21"/>
    <mergeCell ref="M21:P21"/>
    <mergeCell ref="M19:P19"/>
    <mergeCell ref="M16:P16"/>
    <mergeCell ref="M18:P18"/>
    <mergeCell ref="I18:L18"/>
    <mergeCell ref="I19:L19"/>
    <mergeCell ref="Q16:S16"/>
    <mergeCell ref="I20:L20"/>
    <mergeCell ref="M20:P20"/>
    <mergeCell ref="D5:AD5"/>
    <mergeCell ref="W16:Z16"/>
    <mergeCell ref="AA16:AC16"/>
    <mergeCell ref="J6:K6"/>
    <mergeCell ref="M6:O6"/>
    <mergeCell ref="I10:AD10"/>
    <mergeCell ref="I12:AD12"/>
    <mergeCell ref="I8:AD8"/>
    <mergeCell ref="I7:AD7"/>
    <mergeCell ref="I14:L16"/>
    <mergeCell ref="M14:P15"/>
    <mergeCell ref="I9:V9"/>
    <mergeCell ref="W9:AD9"/>
    <mergeCell ref="I11:L11"/>
    <mergeCell ref="N11:Q11"/>
    <mergeCell ref="S11:V11"/>
  </mergeCells>
  <phoneticPr fontId="6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1級土木申込書</vt:lpstr>
      <vt:lpstr>'1級土木申込書'!Print_Area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PBA-PC131</dc:creator>
  <cp:lastModifiedBy>佐藤 駿太郎</cp:lastModifiedBy>
  <cp:lastPrinted>2021-01-20T02:47:54Z</cp:lastPrinted>
  <dcterms:created xsi:type="dcterms:W3CDTF">2015-01-21T03:32:41Z</dcterms:created>
  <dcterms:modified xsi:type="dcterms:W3CDTF">2025-01-23T06:54:14Z</dcterms:modified>
</cp:coreProperties>
</file>