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7年度\HOPENET\"/>
    </mc:Choice>
  </mc:AlternateContent>
  <xr:revisionPtr revIDLastSave="0" documentId="13_ncr:1_{CFFAB2FD-3362-4DE1-9A57-9D751A87B582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2級土管電造申込書" sheetId="1" r:id="rId1"/>
  </sheets>
  <definedNames>
    <definedName name="_xlnm.Print_Area" localSheetId="0">'2級土管電造申込書'!$C$5:$AE$31</definedName>
  </definedNames>
  <calcPr calcId="191029"/>
</workbook>
</file>

<file path=xl/calcChain.xml><?xml version="1.0" encoding="utf-8"?>
<calcChain xmlns="http://schemas.openxmlformats.org/spreadsheetml/2006/main">
  <c r="AA25" i="1" l="1"/>
  <c r="M27" i="1" s="1"/>
  <c r="M28" i="1" l="1"/>
  <c r="M30" i="1" l="1"/>
  <c r="AQ10" i="1"/>
  <c r="AQ14" i="1" l="1"/>
  <c r="AQ13" i="1"/>
  <c r="AQ12" i="1"/>
  <c r="AQ11" i="1"/>
</calcChain>
</file>

<file path=xl/sharedStrings.xml><?xml version="1.0" encoding="utf-8"?>
<sst xmlns="http://schemas.openxmlformats.org/spreadsheetml/2006/main" count="51" uniqueCount="32">
  <si>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</si>
  <si>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</si>
  <si>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</si>
  <si>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</si>
  <si>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</si>
  <si>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</si>
  <si>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</si>
  <si>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</si>
  <si>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</si>
  <si>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</si>
  <si>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</si>
  <si>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</si>
  <si>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</si>
  <si>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</si>
  <si>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</si>
  <si>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</si>
  <si>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-</t>
  </si>
  <si>
    <t>-</t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</si>
  <si>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</si>
  <si>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</si>
  <si>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第一次検定・第二次検定</t>
    <rPh sb="0" eb="5">
      <t>ダイイチジケンテイ</t>
    </rPh>
    <rPh sb="6" eb="11">
      <t>ダイニジケンテイ</t>
    </rPh>
    <phoneticPr fontId="6"/>
  </si>
  <si>
    <t>第二次検定</t>
    <rPh sb="0" eb="5">
      <t>ダイニジケンテイ</t>
    </rPh>
    <phoneticPr fontId="6"/>
  </si>
  <si>
    <t>郵送料</t>
    <rPh sb="0" eb="3">
      <t>ユウソウリョウ</t>
    </rPh>
    <phoneticPr fontId="6"/>
  </si>
  <si>
    <t>速達料</t>
    <rPh sb="0" eb="2">
      <t>ソクタツ</t>
    </rPh>
    <rPh sb="2" eb="3">
      <t>リョウ</t>
    </rPh>
    <phoneticPr fontId="6"/>
  </si>
  <si>
    <t>＊速達利用の場合、速達料は下記金額</t>
    <rPh sb="1" eb="3">
      <t>ソクタツ</t>
    </rPh>
    <rPh sb="3" eb="5">
      <t>リヨウ</t>
    </rPh>
    <rPh sb="6" eb="8">
      <t>バアイ</t>
    </rPh>
    <rPh sb="9" eb="11">
      <t>ソクタツ</t>
    </rPh>
    <rPh sb="13" eb="15">
      <t>カキ</t>
    </rPh>
    <rPh sb="15" eb="17">
      <t>キンガク</t>
    </rPh>
    <phoneticPr fontId="6"/>
  </si>
  <si>
    <t>　を直接ご入力ください。</t>
    <rPh sb="2" eb="4">
      <t>チョクセツ</t>
    </rPh>
    <rPh sb="5" eb="7">
      <t>ニュウリョク</t>
    </rPh>
    <phoneticPr fontId="6"/>
  </si>
  <si>
    <t>　1部：300円、2～5部：400円</t>
    <rPh sb="2" eb="3">
      <t>ブ</t>
    </rPh>
    <rPh sb="7" eb="8">
      <t>エン</t>
    </rPh>
    <rPh sb="12" eb="13">
      <t>ブ</t>
    </rPh>
    <rPh sb="17" eb="18">
      <t>エン</t>
    </rPh>
    <phoneticPr fontId="6"/>
  </si>
  <si>
    <t>2級管工事</t>
    <rPh sb="1" eb="2">
      <t>キュウ</t>
    </rPh>
    <rPh sb="2" eb="5">
      <t>カンコウジ</t>
    </rPh>
    <phoneticPr fontId="6"/>
  </si>
  <si>
    <t>2級土木</t>
    <rPh sb="1" eb="2">
      <t>キュウ</t>
    </rPh>
    <rPh sb="2" eb="4">
      <t>ドボク</t>
    </rPh>
    <phoneticPr fontId="6"/>
  </si>
  <si>
    <t>2級造園</t>
    <rPh sb="1" eb="2">
      <t>キュウ</t>
    </rPh>
    <rPh sb="2" eb="4">
      <t>ゾウエン</t>
    </rPh>
    <phoneticPr fontId="6"/>
  </si>
  <si>
    <t>2級電気
通信工事</t>
    <rPh sb="1" eb="2">
      <t>キュウ</t>
    </rPh>
    <rPh sb="2" eb="4">
      <t>デンキ</t>
    </rPh>
    <rPh sb="5" eb="7">
      <t>ツウシン</t>
    </rPh>
    <rPh sb="7" eb="9">
      <t>コウジ</t>
    </rPh>
    <phoneticPr fontId="6"/>
  </si>
  <si>
    <t>令和7年度 2級土木・管工事・電気通信工事・造園施工管理技術検定試験願書購入申込書</t>
    <rPh sb="0" eb="2">
      <t>レイワ</t>
    </rPh>
    <rPh sb="7" eb="8">
      <t>キュウ</t>
    </rPh>
    <rPh sb="8" eb="10">
      <t>ドボク</t>
    </rPh>
    <rPh sb="11" eb="14">
      <t>カンコウジ</t>
    </rPh>
    <rPh sb="15" eb="21">
      <t>デンキツウシンコウジ</t>
    </rPh>
    <rPh sb="22" eb="24">
      <t>ゾウエン</t>
    </rPh>
    <rPh sb="24" eb="26">
      <t>セコウ</t>
    </rPh>
    <rPh sb="26" eb="28">
      <t>カンリ</t>
    </rPh>
    <rPh sb="28" eb="30">
      <t>ギジュツ</t>
    </rPh>
    <rPh sb="30" eb="32">
      <t>ケンテイ</t>
    </rPh>
    <rPh sb="32" eb="34">
      <t>シケン</t>
    </rPh>
    <rPh sb="34" eb="36">
      <t>ガンショ</t>
    </rPh>
    <rPh sb="36" eb="38">
      <t>コウニュウ</t>
    </rPh>
    <rPh sb="38" eb="4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</si>
</sst>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>
      <alignment vertical="center"/>
    </xf>
    <xf numFmtId="0" fontId="2" fillId="0" borderId="0" xfId="0" applyFont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38" fontId="8" fillId="0" borderId="39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4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4" xfId="0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級土木・管工事・電気通信工事・造園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上、現金に同封しお送りください。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されますが、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速達をご利用の場合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額を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の上、直接入力してください。</a:t>
          </a:r>
          <a:endParaRPr lang="ja-JP" alt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43"/>
  <sheetViews>
    <sheetView tabSelected="1" view="pageBreakPreview" topLeftCell="D1" zoomScale="115" zoomScaleNormal="100" zoomScaleSheetLayoutView="115" workbookViewId="0">
      <selection activeCell="AL7" sqref="AL7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73" t="s">
        <v>31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2"/>
    </row>
    <row r="6" spans="3:47" ht="19.5" customHeight="1" thickBot="1" x14ac:dyDescent="0.25">
      <c r="C6" s="4"/>
      <c r="D6" s="13" t="s">
        <v>5</v>
      </c>
      <c r="E6" s="26"/>
      <c r="F6" s="26"/>
      <c r="G6" s="26"/>
      <c r="H6" s="26"/>
      <c r="I6" s="29" t="s">
        <v>9</v>
      </c>
      <c r="J6" s="79"/>
      <c r="K6" s="79"/>
      <c r="L6" s="30" t="s">
        <v>17</v>
      </c>
      <c r="M6" s="79"/>
      <c r="N6" s="79"/>
      <c r="O6" s="80"/>
      <c r="P6" s="1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5"/>
    </row>
    <row r="7" spans="3:47" ht="19.5" customHeight="1" x14ac:dyDescent="0.2">
      <c r="C7" s="4"/>
      <c r="D7" s="14"/>
      <c r="E7" s="23"/>
      <c r="F7" s="23"/>
      <c r="G7" s="23"/>
      <c r="H7" s="23"/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  <c r="AE7" s="5"/>
    </row>
    <row r="8" spans="3:47" ht="19.5" customHeight="1" x14ac:dyDescent="0.2">
      <c r="C8" s="4"/>
      <c r="D8" s="14"/>
      <c r="E8" s="23"/>
      <c r="F8" s="23"/>
      <c r="G8" s="23"/>
      <c r="H8" s="23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5"/>
    </row>
    <row r="9" spans="3:47" ht="19.5" customHeight="1" x14ac:dyDescent="0.2">
      <c r="C9" s="4"/>
      <c r="D9" s="15" t="s">
        <v>6</v>
      </c>
      <c r="E9" s="25"/>
      <c r="F9" s="25"/>
      <c r="G9" s="25"/>
      <c r="H9" s="25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93" t="s">
        <v>18</v>
      </c>
      <c r="X9" s="94"/>
      <c r="Y9" s="94"/>
      <c r="Z9" s="94"/>
      <c r="AA9" s="94"/>
      <c r="AB9" s="94"/>
      <c r="AC9" s="94"/>
      <c r="AD9" s="95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5"/>
      <c r="F10" s="25"/>
      <c r="G10" s="25"/>
      <c r="H10" s="25"/>
      <c r="I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  <c r="AE10" s="5"/>
      <c r="AN10" s="19">
        <v>1</v>
      </c>
      <c r="AO10" s="20">
        <v>1000</v>
      </c>
      <c r="AP10" s="21">
        <v>320</v>
      </c>
      <c r="AQ10" s="20" t="str">
        <f>CONCATENATE(AO10," + ",AP10)</f>
        <v>1000 + 320</v>
      </c>
    </row>
    <row r="11" spans="3:47" ht="19.5" customHeight="1" x14ac:dyDescent="0.2">
      <c r="C11" s="4"/>
      <c r="D11" s="15" t="s">
        <v>11</v>
      </c>
      <c r="E11" s="25"/>
      <c r="F11" s="25"/>
      <c r="G11" s="25"/>
      <c r="H11" s="25"/>
      <c r="I11" s="96"/>
      <c r="J11" s="44"/>
      <c r="K11" s="44"/>
      <c r="L11" s="44"/>
      <c r="M11" s="31" t="s">
        <v>16</v>
      </c>
      <c r="N11" s="97"/>
      <c r="O11" s="44"/>
      <c r="P11" s="44"/>
      <c r="Q11" s="44"/>
      <c r="R11" s="31" t="s">
        <v>16</v>
      </c>
      <c r="S11" s="97"/>
      <c r="T11" s="44"/>
      <c r="U11" s="44"/>
      <c r="V11" s="64"/>
      <c r="W11" s="94" t="s">
        <v>19</v>
      </c>
      <c r="X11" s="94"/>
      <c r="Y11" s="94"/>
      <c r="Z11" s="94"/>
      <c r="AA11" s="94"/>
      <c r="AB11" s="94"/>
      <c r="AC11" s="94"/>
      <c r="AD11" s="95"/>
      <c r="AE11" s="5"/>
      <c r="AN11" s="19">
        <v>2</v>
      </c>
      <c r="AO11" s="20">
        <v>2000</v>
      </c>
      <c r="AP11" s="21">
        <v>510</v>
      </c>
      <c r="AQ11" s="20" t="str">
        <f t="shared" ref="AQ11:AQ13" si="0">CONCATENATE(AO11," + ",AP11)</f>
        <v>2000 + 510</v>
      </c>
    </row>
    <row r="12" spans="3:47" ht="19.5" customHeight="1" thickBot="1" x14ac:dyDescent="0.25">
      <c r="C12" s="4"/>
      <c r="D12" s="16" t="s">
        <v>10</v>
      </c>
      <c r="E12" s="28"/>
      <c r="F12" s="28"/>
      <c r="G12" s="28"/>
      <c r="H12" s="28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E12" s="5"/>
      <c r="AN12" s="19">
        <v>3</v>
      </c>
      <c r="AO12" s="20">
        <v>3000</v>
      </c>
      <c r="AP12" s="21">
        <v>510</v>
      </c>
      <c r="AQ12" s="20" t="str">
        <f t="shared" si="0"/>
        <v>3000 + 510</v>
      </c>
      <c r="AT12" s="6"/>
      <c r="AU12" s="6"/>
    </row>
    <row r="13" spans="3:47" ht="19.5" customHeight="1" thickBot="1" x14ac:dyDescent="0.25">
      <c r="C13" s="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5"/>
      <c r="AN13" s="19">
        <v>4</v>
      </c>
      <c r="AO13" s="20">
        <v>4000</v>
      </c>
      <c r="AP13" s="21">
        <v>920</v>
      </c>
      <c r="AQ13" s="20" t="str">
        <f t="shared" si="0"/>
        <v>4000 + 920</v>
      </c>
    </row>
    <row r="14" spans="3:47" ht="19.5" customHeight="1" x14ac:dyDescent="0.2">
      <c r="C14" s="4"/>
      <c r="D14" s="36" t="s">
        <v>12</v>
      </c>
      <c r="E14" s="7"/>
      <c r="F14" s="7"/>
      <c r="G14" s="7"/>
      <c r="H14" s="23"/>
      <c r="I14" s="60" t="s">
        <v>28</v>
      </c>
      <c r="J14" s="61"/>
      <c r="K14" s="61"/>
      <c r="L14" s="62"/>
      <c r="M14" s="90" t="s">
        <v>20</v>
      </c>
      <c r="N14" s="91"/>
      <c r="O14" s="91"/>
      <c r="P14" s="92"/>
      <c r="Q14" s="41"/>
      <c r="R14" s="42"/>
      <c r="S14" s="42"/>
      <c r="T14" s="45" t="s">
        <v>4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5"/>
      <c r="AN14" s="19">
        <v>5</v>
      </c>
      <c r="AO14" s="20">
        <v>5000</v>
      </c>
      <c r="AP14" s="21">
        <v>920</v>
      </c>
      <c r="AQ14" s="20" t="str">
        <f>CONCATENATE(AO14," + ",AP14)</f>
        <v>5000 + 920</v>
      </c>
    </row>
    <row r="15" spans="3:47" ht="19.5" customHeight="1" x14ac:dyDescent="0.2">
      <c r="C15" s="4"/>
      <c r="D15" s="36"/>
      <c r="E15" s="7"/>
      <c r="F15" s="7"/>
      <c r="G15" s="7"/>
      <c r="H15" s="23"/>
      <c r="I15" s="63"/>
      <c r="J15" s="44"/>
      <c r="K15" s="44"/>
      <c r="L15" s="64"/>
      <c r="M15" s="70"/>
      <c r="N15" s="71"/>
      <c r="O15" s="71"/>
      <c r="P15" s="72"/>
      <c r="Q15" s="43"/>
      <c r="R15" s="44"/>
      <c r="S15" s="44"/>
      <c r="T15" s="46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5"/>
      <c r="AN15" s="19"/>
      <c r="AO15" s="20"/>
      <c r="AP15" s="21"/>
      <c r="AQ15" s="20"/>
    </row>
    <row r="16" spans="3:47" ht="19.5" customHeight="1" x14ac:dyDescent="0.2">
      <c r="C16" s="4"/>
      <c r="D16" s="36"/>
      <c r="E16" s="7"/>
      <c r="F16" s="7"/>
      <c r="G16" s="7"/>
      <c r="H16" s="23"/>
      <c r="I16" s="63"/>
      <c r="J16" s="44"/>
      <c r="K16" s="44"/>
      <c r="L16" s="64"/>
      <c r="M16" s="55" t="s">
        <v>21</v>
      </c>
      <c r="N16" s="56"/>
      <c r="O16" s="56"/>
      <c r="P16" s="57"/>
      <c r="Q16" s="65"/>
      <c r="R16" s="66"/>
      <c r="S16" s="66"/>
      <c r="T16" s="39" t="s">
        <v>4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5"/>
      <c r="AN16" s="19"/>
      <c r="AO16" s="20"/>
      <c r="AP16" s="21"/>
      <c r="AQ16" s="20"/>
    </row>
    <row r="17" spans="3:43" ht="19.5" customHeight="1" x14ac:dyDescent="0.2">
      <c r="C17" s="4"/>
      <c r="D17" s="36"/>
      <c r="E17" s="7"/>
      <c r="F17" s="7"/>
      <c r="G17" s="7"/>
      <c r="H17" s="23"/>
      <c r="I17" s="106" t="s">
        <v>27</v>
      </c>
      <c r="J17" s="107"/>
      <c r="K17" s="107"/>
      <c r="L17" s="108"/>
      <c r="M17" s="67" t="s">
        <v>20</v>
      </c>
      <c r="N17" s="68"/>
      <c r="O17" s="68"/>
      <c r="P17" s="69"/>
      <c r="Q17" s="98"/>
      <c r="R17" s="99"/>
      <c r="S17" s="99"/>
      <c r="T17" s="46" t="s">
        <v>4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5"/>
      <c r="AN17" s="19"/>
      <c r="AO17" s="20"/>
      <c r="AP17" s="21"/>
      <c r="AQ17" s="20"/>
    </row>
    <row r="18" spans="3:43" ht="19.5" customHeight="1" x14ac:dyDescent="0.2">
      <c r="C18" s="4"/>
      <c r="D18" s="36"/>
      <c r="E18" s="7"/>
      <c r="F18" s="7"/>
      <c r="G18" s="7"/>
      <c r="H18" s="23"/>
      <c r="I18" s="63"/>
      <c r="J18" s="44"/>
      <c r="K18" s="44"/>
      <c r="L18" s="64"/>
      <c r="M18" s="70"/>
      <c r="N18" s="71"/>
      <c r="O18" s="71"/>
      <c r="P18" s="72"/>
      <c r="Q18" s="43"/>
      <c r="R18" s="44"/>
      <c r="S18" s="44"/>
      <c r="T18" s="4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5"/>
      <c r="AN18" s="19"/>
      <c r="AO18" s="20"/>
      <c r="AP18" s="21"/>
      <c r="AQ18" s="20"/>
    </row>
    <row r="19" spans="3:43" ht="19.5" customHeight="1" x14ac:dyDescent="0.2">
      <c r="C19" s="4"/>
      <c r="D19" s="36"/>
      <c r="E19" s="7"/>
      <c r="F19" s="7"/>
      <c r="G19" s="7"/>
      <c r="H19" s="23"/>
      <c r="I19" s="63"/>
      <c r="J19" s="44"/>
      <c r="K19" s="44"/>
      <c r="L19" s="64"/>
      <c r="M19" s="43" t="s">
        <v>21</v>
      </c>
      <c r="N19" s="44"/>
      <c r="O19" s="44"/>
      <c r="P19" s="64"/>
      <c r="Q19" s="98"/>
      <c r="R19" s="99"/>
      <c r="S19" s="99"/>
      <c r="T19" s="27" t="s">
        <v>4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5"/>
      <c r="AN19" s="19"/>
      <c r="AO19" s="20"/>
      <c r="AP19" s="21"/>
      <c r="AQ19" s="20"/>
    </row>
    <row r="20" spans="3:43" ht="19.5" customHeight="1" x14ac:dyDescent="0.2">
      <c r="C20" s="4"/>
      <c r="D20" s="36"/>
      <c r="E20" s="7"/>
      <c r="F20" s="7"/>
      <c r="G20" s="7"/>
      <c r="H20" s="23"/>
      <c r="I20" s="109" t="s">
        <v>30</v>
      </c>
      <c r="J20" s="107"/>
      <c r="K20" s="107"/>
      <c r="L20" s="108"/>
      <c r="M20" s="67" t="s">
        <v>20</v>
      </c>
      <c r="N20" s="68"/>
      <c r="O20" s="68"/>
      <c r="P20" s="69"/>
      <c r="Q20" s="98"/>
      <c r="R20" s="99"/>
      <c r="S20" s="99"/>
      <c r="T20" s="46" t="s">
        <v>4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5"/>
      <c r="AN20" s="19"/>
      <c r="AO20" s="20"/>
      <c r="AP20" s="21"/>
      <c r="AQ20" s="20"/>
    </row>
    <row r="21" spans="3:43" ht="19.5" customHeight="1" x14ac:dyDescent="0.2">
      <c r="C21" s="4"/>
      <c r="D21" s="36"/>
      <c r="E21" s="7"/>
      <c r="F21" s="7"/>
      <c r="G21" s="7"/>
      <c r="H21" s="23"/>
      <c r="I21" s="63"/>
      <c r="J21" s="44"/>
      <c r="K21" s="44"/>
      <c r="L21" s="64"/>
      <c r="M21" s="70"/>
      <c r="N21" s="71"/>
      <c r="O21" s="71"/>
      <c r="P21" s="72"/>
      <c r="Q21" s="43"/>
      <c r="R21" s="44"/>
      <c r="S21" s="44"/>
      <c r="T21" s="46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5"/>
      <c r="AN21" s="19"/>
      <c r="AO21" s="20"/>
      <c r="AP21" s="21"/>
      <c r="AQ21" s="20"/>
    </row>
    <row r="22" spans="3:43" ht="19.5" customHeight="1" x14ac:dyDescent="0.2">
      <c r="C22" s="4"/>
      <c r="D22" s="36"/>
      <c r="E22" s="7"/>
      <c r="F22" s="7"/>
      <c r="G22" s="7"/>
      <c r="H22" s="23"/>
      <c r="I22" s="63"/>
      <c r="J22" s="44"/>
      <c r="K22" s="44"/>
      <c r="L22" s="64"/>
      <c r="M22" s="43" t="s">
        <v>21</v>
      </c>
      <c r="N22" s="44"/>
      <c r="O22" s="44"/>
      <c r="P22" s="64"/>
      <c r="Q22" s="98"/>
      <c r="R22" s="99"/>
      <c r="S22" s="99"/>
      <c r="T22" s="27" t="s">
        <v>4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5"/>
      <c r="AN22" s="19"/>
      <c r="AO22" s="20"/>
      <c r="AP22" s="21"/>
      <c r="AQ22" s="20"/>
    </row>
    <row r="23" spans="3:43" ht="19.5" customHeight="1" x14ac:dyDescent="0.2">
      <c r="C23" s="4"/>
      <c r="D23" s="36"/>
      <c r="E23" s="7"/>
      <c r="F23" s="7"/>
      <c r="G23" s="7"/>
      <c r="H23" s="23"/>
      <c r="I23" s="110" t="s">
        <v>29</v>
      </c>
      <c r="J23" s="56"/>
      <c r="K23" s="56"/>
      <c r="L23" s="57"/>
      <c r="M23" s="100" t="s">
        <v>20</v>
      </c>
      <c r="N23" s="101"/>
      <c r="O23" s="101"/>
      <c r="P23" s="102"/>
      <c r="Q23" s="103"/>
      <c r="R23" s="104"/>
      <c r="S23" s="104"/>
      <c r="T23" s="105" t="s">
        <v>4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5"/>
      <c r="AN23" s="19"/>
      <c r="AO23" s="20"/>
      <c r="AP23" s="21"/>
      <c r="AQ23" s="20"/>
    </row>
    <row r="24" spans="3:43" ht="19.5" customHeight="1" thickBot="1" x14ac:dyDescent="0.25">
      <c r="C24" s="4"/>
      <c r="D24" s="36"/>
      <c r="E24" s="7"/>
      <c r="F24" s="7"/>
      <c r="G24" s="7"/>
      <c r="H24" s="23"/>
      <c r="I24" s="111"/>
      <c r="J24" s="112"/>
      <c r="K24" s="112"/>
      <c r="L24" s="113"/>
      <c r="M24" s="70"/>
      <c r="N24" s="71"/>
      <c r="O24" s="71"/>
      <c r="P24" s="72"/>
      <c r="Q24" s="43"/>
      <c r="R24" s="44"/>
      <c r="S24" s="44"/>
      <c r="T24" s="46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5"/>
      <c r="AN24" s="19"/>
      <c r="AO24" s="20"/>
      <c r="AP24" s="21"/>
      <c r="AQ24" s="20"/>
    </row>
    <row r="25" spans="3:43" ht="19.5" customHeight="1" thickBot="1" x14ac:dyDescent="0.25">
      <c r="C25" s="4"/>
      <c r="D25" s="23"/>
      <c r="E25" s="7"/>
      <c r="F25" s="7"/>
      <c r="G25" s="7"/>
      <c r="H25" s="23"/>
      <c r="I25" s="114"/>
      <c r="J25" s="115"/>
      <c r="K25" s="115"/>
      <c r="L25" s="116"/>
      <c r="M25" s="55" t="s">
        <v>21</v>
      </c>
      <c r="N25" s="56"/>
      <c r="O25" s="56"/>
      <c r="P25" s="57"/>
      <c r="Q25" s="65"/>
      <c r="R25" s="66"/>
      <c r="S25" s="66"/>
      <c r="T25" s="39" t="s">
        <v>4</v>
      </c>
      <c r="U25" s="23"/>
      <c r="V25" s="23"/>
      <c r="W25" s="75" t="s">
        <v>13</v>
      </c>
      <c r="X25" s="76"/>
      <c r="Y25" s="76"/>
      <c r="Z25" s="77"/>
      <c r="AA25" s="78">
        <f>SUM(Q14:S25)</f>
        <v>0</v>
      </c>
      <c r="AB25" s="76"/>
      <c r="AC25" s="76"/>
      <c r="AD25" s="34" t="s">
        <v>4</v>
      </c>
      <c r="AE25" s="5"/>
      <c r="AN25" s="19"/>
      <c r="AO25" s="20"/>
      <c r="AP25" s="21"/>
      <c r="AQ25" s="20"/>
    </row>
    <row r="26" spans="3:43" ht="19.5" customHeight="1" thickBot="1" x14ac:dyDescent="0.25">
      <c r="C26" s="4"/>
      <c r="D26" s="23"/>
      <c r="E26" s="7"/>
      <c r="F26" s="7"/>
      <c r="G26" s="40"/>
      <c r="H26" s="3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5"/>
      <c r="AN26" s="19"/>
      <c r="AO26" s="20"/>
      <c r="AP26" s="21"/>
      <c r="AQ26" s="20"/>
    </row>
    <row r="27" spans="3:43" ht="19.5" customHeight="1" x14ac:dyDescent="0.2">
      <c r="C27" s="4"/>
      <c r="D27" s="36" t="s">
        <v>14</v>
      </c>
      <c r="E27" s="7"/>
      <c r="F27" s="23"/>
      <c r="G27" s="23"/>
      <c r="H27" s="23"/>
      <c r="I27" s="60" t="s">
        <v>15</v>
      </c>
      <c r="J27" s="61"/>
      <c r="K27" s="61"/>
      <c r="L27" s="62"/>
      <c r="M27" s="58">
        <f>(AA25)*1000</f>
        <v>0</v>
      </c>
      <c r="N27" s="58"/>
      <c r="O27" s="58"/>
      <c r="P27" s="59"/>
      <c r="Q27" s="32" t="s">
        <v>8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5"/>
      <c r="AN27" s="19"/>
      <c r="AO27" s="20"/>
      <c r="AP27" s="21"/>
      <c r="AQ27" s="20"/>
    </row>
    <row r="28" spans="3:43" ht="19.5" customHeight="1" x14ac:dyDescent="0.2">
      <c r="C28" s="4"/>
      <c r="D28" s="23"/>
      <c r="E28" s="7"/>
      <c r="F28" s="23"/>
      <c r="G28" s="23"/>
      <c r="H28" s="23"/>
      <c r="I28" s="63" t="s">
        <v>22</v>
      </c>
      <c r="J28" s="44"/>
      <c r="K28" s="44"/>
      <c r="L28" s="64"/>
      <c r="M28" s="53">
        <f>IF(M27=0,0,VLOOKUP(AA25,AN10:AP31,3))</f>
        <v>0</v>
      </c>
      <c r="N28" s="53"/>
      <c r="O28" s="53"/>
      <c r="P28" s="54"/>
      <c r="Q28" s="27" t="s">
        <v>8</v>
      </c>
      <c r="R28" s="23"/>
      <c r="S28" s="23"/>
      <c r="T28" s="35" t="s">
        <v>24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5"/>
      <c r="AN28" s="19"/>
      <c r="AO28" s="20"/>
      <c r="AP28" s="21"/>
      <c r="AQ28" s="20"/>
    </row>
    <row r="29" spans="3:43" ht="19.5" customHeight="1" x14ac:dyDescent="0.2">
      <c r="C29" s="4"/>
      <c r="D29" s="23"/>
      <c r="E29" s="7"/>
      <c r="F29" s="23"/>
      <c r="G29" s="23"/>
      <c r="H29" s="23"/>
      <c r="I29" s="63" t="s">
        <v>23</v>
      </c>
      <c r="J29" s="44"/>
      <c r="K29" s="44"/>
      <c r="L29" s="64"/>
      <c r="M29" s="53">
        <v>0</v>
      </c>
      <c r="N29" s="53"/>
      <c r="O29" s="53"/>
      <c r="P29" s="54"/>
      <c r="Q29" s="27" t="s">
        <v>8</v>
      </c>
      <c r="R29" s="23"/>
      <c r="S29" s="23"/>
      <c r="T29" s="35" t="s">
        <v>25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5"/>
      <c r="AN29" s="19"/>
      <c r="AO29" s="20"/>
      <c r="AP29" s="21"/>
      <c r="AQ29" s="20"/>
    </row>
    <row r="30" spans="3:43" ht="19.5" customHeight="1" thickBot="1" x14ac:dyDescent="0.25">
      <c r="C30" s="4"/>
      <c r="D30" s="23"/>
      <c r="E30" s="7"/>
      <c r="F30" s="23"/>
      <c r="G30" s="23"/>
      <c r="H30" s="23"/>
      <c r="I30" s="47" t="s">
        <v>13</v>
      </c>
      <c r="J30" s="48"/>
      <c r="K30" s="48"/>
      <c r="L30" s="49"/>
      <c r="M30" s="50">
        <f>SUM(M27:M28)</f>
        <v>0</v>
      </c>
      <c r="N30" s="51"/>
      <c r="O30" s="51"/>
      <c r="P30" s="52"/>
      <c r="Q30" s="33" t="s">
        <v>8</v>
      </c>
      <c r="R30" s="23"/>
      <c r="S30" s="23"/>
      <c r="T30" s="35" t="s">
        <v>26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5"/>
      <c r="AN30" s="19"/>
      <c r="AO30" s="20"/>
      <c r="AP30" s="21"/>
      <c r="AQ30" s="20"/>
    </row>
    <row r="31" spans="3:43" ht="19.5" customHeight="1" x14ac:dyDescent="0.2">
      <c r="C31" s="8"/>
      <c r="D31" s="24"/>
      <c r="E31" s="24"/>
      <c r="F31" s="24"/>
      <c r="G31" s="24"/>
      <c r="H31" s="24"/>
      <c r="I31" s="24"/>
      <c r="J31" s="9"/>
      <c r="K31" s="9"/>
      <c r="L31" s="24"/>
      <c r="M31" s="24"/>
      <c r="N31" s="24"/>
      <c r="O31" s="24"/>
      <c r="P31" s="9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0"/>
      <c r="AN31" s="22"/>
      <c r="AO31" s="18"/>
      <c r="AP31" s="18"/>
      <c r="AQ31" s="18"/>
    </row>
    <row r="32" spans="3:43" ht="23.25" customHeight="1" x14ac:dyDescent="0.2"/>
    <row r="33" spans="46:46" ht="23.25" customHeight="1" x14ac:dyDescent="0.2"/>
    <row r="34" spans="46:46" ht="23.25" customHeight="1" x14ac:dyDescent="0.2"/>
    <row r="35" spans="46:46" ht="23.25" customHeight="1" x14ac:dyDescent="0.2">
      <c r="AT35" s="11"/>
    </row>
    <row r="36" spans="46:46" ht="23.25" customHeight="1" x14ac:dyDescent="0.2">
      <c r="AT36" s="11"/>
    </row>
    <row r="37" spans="46:46" ht="23.25" customHeight="1" x14ac:dyDescent="0.2">
      <c r="AT37" s="11"/>
    </row>
    <row r="38" spans="46:46" ht="23.25" customHeight="1" x14ac:dyDescent="0.2">
      <c r="AT38" s="11"/>
    </row>
    <row r="39" spans="46:46" ht="23.25" customHeight="1" x14ac:dyDescent="0.2">
      <c r="AT39" s="11"/>
    </row>
    <row r="40" spans="46:46" ht="23.25" customHeight="1" x14ac:dyDescent="0.2">
      <c r="AT40" s="11"/>
    </row>
    <row r="41" spans="46:46" ht="23.25" customHeight="1" x14ac:dyDescent="0.2">
      <c r="AT41" s="11"/>
    </row>
    <row r="42" spans="46:46" ht="23.25" customHeight="1" x14ac:dyDescent="0.2">
      <c r="AT42" s="11"/>
    </row>
    <row r="43" spans="46:46" ht="35.15" customHeight="1" x14ac:dyDescent="0.2">
      <c r="AT43" s="11"/>
    </row>
  </sheetData>
  <sheetProtection selectLockedCells="1"/>
  <mergeCells count="47">
    <mergeCell ref="I14:L16"/>
    <mergeCell ref="I17:L19"/>
    <mergeCell ref="I20:L22"/>
    <mergeCell ref="I23:L25"/>
    <mergeCell ref="M22:P22"/>
    <mergeCell ref="M23:P24"/>
    <mergeCell ref="Q23:S24"/>
    <mergeCell ref="T23:T24"/>
    <mergeCell ref="Q17:S18"/>
    <mergeCell ref="T17:T18"/>
    <mergeCell ref="M19:P19"/>
    <mergeCell ref="Q19:S19"/>
    <mergeCell ref="M20:P21"/>
    <mergeCell ref="Q20:S21"/>
    <mergeCell ref="T20:T21"/>
    <mergeCell ref="D5:AD5"/>
    <mergeCell ref="W25:Z25"/>
    <mergeCell ref="AA25:AC25"/>
    <mergeCell ref="J6:K6"/>
    <mergeCell ref="M6:O6"/>
    <mergeCell ref="I10:AD10"/>
    <mergeCell ref="I12:AD12"/>
    <mergeCell ref="I8:AD8"/>
    <mergeCell ref="I7:AD7"/>
    <mergeCell ref="M14:P15"/>
    <mergeCell ref="I9:V9"/>
    <mergeCell ref="W9:AD9"/>
    <mergeCell ref="I11:L11"/>
    <mergeCell ref="N11:Q11"/>
    <mergeCell ref="S11:V11"/>
    <mergeCell ref="W11:AD11"/>
    <mergeCell ref="Q14:S15"/>
    <mergeCell ref="T14:T15"/>
    <mergeCell ref="I30:L30"/>
    <mergeCell ref="M30:P30"/>
    <mergeCell ref="M28:P28"/>
    <mergeCell ref="M25:P25"/>
    <mergeCell ref="M27:P27"/>
    <mergeCell ref="I27:L27"/>
    <mergeCell ref="I28:L28"/>
    <mergeCell ref="Q25:S25"/>
    <mergeCell ref="I29:L29"/>
    <mergeCell ref="M29:P29"/>
    <mergeCell ref="M16:P16"/>
    <mergeCell ref="Q16:S16"/>
    <mergeCell ref="M17:P18"/>
    <mergeCell ref="Q22:S22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2級土管電造申込書</vt:lpstr>
      <vt:lpstr>'2級土管電造申込書'!Print_Area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2025-05-26T04:38:14Z</cp:lastPrinted>
  <dcterms:created xsi:type="dcterms:W3CDTF">2015-01-21T03:32:41Z</dcterms:created>
  <dcterms:modified xsi:type="dcterms:W3CDTF">2025-05-26T04:38:19Z</dcterms:modified>
</cp:coreProperties>
</file>