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shino\Desktop\"/>
    </mc:Choice>
  </mc:AlternateContent>
  <xr:revisionPtr revIDLastSave="0" documentId="13_ncr:1_{18D589F5-26C4-4C79-AB13-E9821F7DBF77}" xr6:coauthVersionLast="47" xr6:coauthVersionMax="47" xr10:uidLastSave="{00000000-0000-0000-0000-000000000000}"/>
  <bookViews>
    <workbookView xWindow="2670" yWindow="1035" windowWidth="23115" windowHeight="19380" xr2:uid="{00000000-000D-0000-FFFF-FFFF00000000}"/>
  </bookViews>
  <sheets>
    <sheet name="1級管工事他申込書" sheetId="1" r:id="rId1"/>
  </sheets>
  <definedNames>
    <definedName name="_xlnm.Print_Area" localSheetId="0">'1級管工事他申込書'!$C$5:$AE$29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2" i="1" l="1"/>
  <c r="M25" i="1" s="1"/>
  <c r="M26" i="1" l="1"/>
  <c r="M28" i="1" s="1"/>
  <c r="AQ12" i="1"/>
  <c r="AQ13" i="1"/>
  <c r="AQ14" i="1"/>
  <c r="AQ10" i="1" l="1"/>
  <c r="AQ11" i="1" l="1"/>
</calcChain>
</file>

<file path=xl/sharedStrings.xml><?xml version="1.0" encoding="utf-8"?>
<sst xmlns="http://schemas.openxmlformats.org/spreadsheetml/2006/main" count="46" uniqueCount="31">
  <si>
    <t>部数</t>
    <rPh sb="0" eb="2">
      <t>ブスウ</t>
    </rPh>
    <phoneticPr fontId="3"/>
  </si>
  <si>
    <t>申込代金</t>
    <rPh sb="0" eb="2">
      <t>モウシコミ</t>
    </rPh>
    <rPh sb="2" eb="4">
      <t>ダイキン</t>
    </rPh>
    <phoneticPr fontId="3"/>
  </si>
  <si>
    <t>送料</t>
    <rPh sb="0" eb="2">
      <t>ソウリョウ</t>
    </rPh>
    <phoneticPr fontId="3"/>
  </si>
  <si>
    <t>合計</t>
    <rPh sb="0" eb="2">
      <t>ゴウケイ</t>
    </rPh>
    <phoneticPr fontId="3"/>
  </si>
  <si>
    <t>部</t>
    <rPh sb="0" eb="1">
      <t>ブ</t>
    </rPh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</si>
  <si>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</si>
  <si>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</si>
  <si>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氏名</t>
    <rPh sb="0" eb="2">
      <t>シメイ</t>
    </rPh>
    <phoneticPr fontId="3"/>
  </si>
  <si>
    <t>円</t>
    <rPh sb="0" eb="1">
      <t>エン</t>
    </rPh>
    <phoneticPr fontId="3"/>
  </si>
  <si>
    <t>〒</t>
    <phoneticPr fontId="3"/>
  </si>
  <si>
    <t>領収書宛名</t>
    <rPh sb="0" eb="3">
      <t>リョウシュウショ</t>
    </rPh>
    <rPh sb="3" eb="5">
      <t>アテナ</t>
    </rPh>
    <phoneticPr fontId="3"/>
  </si>
  <si>
    <t>TEL</t>
    <phoneticPr fontId="3"/>
  </si>
  <si>
    <t>願書種別・部数</t>
    <rPh sb="0" eb="2">
      <t>ガンショ</t>
    </rPh>
    <rPh sb="2" eb="4">
      <t>シュベツ</t>
    </rPh>
    <rPh sb="5" eb="7">
      <t>ブスウ</t>
    </rPh>
    <phoneticPr fontId="6"/>
  </si>
  <si>
    <t>合計</t>
    <rPh sb="0" eb="2">
      <t>ゴウケイ</t>
    </rPh>
    <phoneticPr fontId="6"/>
  </si>
  <si>
    <t>代金</t>
    <rPh sb="0" eb="2">
      <t>ダイキン</t>
    </rPh>
    <phoneticPr fontId="6"/>
  </si>
  <si>
    <t>願書代</t>
    <rPh sb="0" eb="2">
      <t>ガンショ</t>
    </rPh>
    <rPh sb="2" eb="3">
      <t>ダイ</t>
    </rPh>
    <phoneticPr fontId="6"/>
  </si>
  <si>
    <t>-</t>
  </si>
  <si>
    <t>-</t>
    <phoneticPr fontId="6"/>
  </si>
  <si>
    <t>※送付先がご自宅の場合は不要</t>
    <rPh sb="1" eb="4">
      <t>ソウフサキ</t>
    </rPh>
    <rPh sb="6" eb="8">
      <t>ジタク</t>
    </rPh>
    <rPh sb="9" eb="11">
      <t>バアイ</t>
    </rPh>
    <rPh sb="12" eb="14">
      <t>フヨウ</t>
    </rPh>
    <phoneticPr fontId="3"/>
  </si>
  <si>
    <t>※平日日中の連絡先</t>
    <rPh sb="1" eb="3">
      <t>ヘイジツ</t>
    </rPh>
    <rPh sb="3" eb="5">
      <t>ニッチュウ</t>
    </rPh>
    <rPh sb="6" eb="9">
      <t>レンラクサキ</t>
    </rPh>
    <phoneticPr fontId="3"/>
  </si>
  <si>
    <t>第一次検定・第二次検定</t>
    <rPh sb="0" eb="5">
      <t>ダイイチジケンテイ</t>
    </rPh>
    <rPh sb="6" eb="11">
      <t>ダイニジケンテイ</t>
    </rPh>
    <phoneticPr fontId="6"/>
  </si>
  <si>
    <t>第二次検定</t>
    <rPh sb="0" eb="5">
      <t>ダイニジケンテイ</t>
    </rPh>
    <phoneticPr fontId="6"/>
  </si>
  <si>
    <t>1級
管工事</t>
    <rPh sb="1" eb="2">
      <t>キュウ</t>
    </rPh>
    <rPh sb="3" eb="6">
      <t>カンコウジ</t>
    </rPh>
    <phoneticPr fontId="6"/>
  </si>
  <si>
    <t>1級
造園</t>
    <rPh sb="1" eb="2">
      <t>キュウ</t>
    </rPh>
    <rPh sb="3" eb="5">
      <t>ゾウエン</t>
    </rPh>
    <phoneticPr fontId="6"/>
  </si>
  <si>
    <t>1級
電気通信
工事</t>
    <rPh sb="1" eb="2">
      <t>キュウ</t>
    </rPh>
    <rPh sb="3" eb="5">
      <t>デンキ</t>
    </rPh>
    <rPh sb="5" eb="7">
      <t>ツウシン</t>
    </rPh>
    <rPh sb="8" eb="10">
      <t>コウジ</t>
    </rPh>
    <phoneticPr fontId="6"/>
  </si>
  <si>
    <t>速達料</t>
    <rPh sb="0" eb="2">
      <t>ソクタツ</t>
    </rPh>
    <rPh sb="2" eb="3">
      <t>リョウ</t>
    </rPh>
    <phoneticPr fontId="6"/>
  </si>
  <si>
    <t>＊速達利用の場合、速達料は下記金額</t>
    <rPh sb="1" eb="3">
      <t>ソクタツ</t>
    </rPh>
    <rPh sb="3" eb="5">
      <t>リヨウ</t>
    </rPh>
    <rPh sb="6" eb="8">
      <t>バアイ</t>
    </rPh>
    <rPh sb="9" eb="11">
      <t>ソクタツ</t>
    </rPh>
    <rPh sb="13" eb="15">
      <t>カキ</t>
    </rPh>
    <rPh sb="15" eb="17">
      <t>キンガク</t>
    </rPh>
    <phoneticPr fontId="6"/>
  </si>
  <si>
    <t>　を直接ご入力ください。</t>
    <rPh sb="2" eb="4">
      <t>チョクセツ</t>
    </rPh>
    <rPh sb="5" eb="7">
      <t>ニュウリョク</t>
    </rPh>
    <phoneticPr fontId="6"/>
  </si>
  <si>
    <t>　1部：300円、2～5部：400円</t>
    <rPh sb="2" eb="3">
      <t>ブ</t>
    </rPh>
    <rPh sb="7" eb="8">
      <t>エン</t>
    </rPh>
    <rPh sb="12" eb="13">
      <t>ブ</t>
    </rPh>
    <rPh sb="17" eb="18">
      <t>エン</t>
    </rPh>
    <phoneticPr fontId="6"/>
  </si>
  <si>
    <t>郵送料</t>
    <rPh sb="0" eb="3">
      <t>ユウソウリョウ</t>
    </rPh>
    <phoneticPr fontId="6"/>
  </si>
  <si>
    <t>令和8年度 1級管工事・電気通信工事・造園施工管理技術検定試験願書購入申込書</t>
    <rPh sb="0" eb="2">
      <t>レイワ</t>
    </rPh>
    <rPh sb="7" eb="8">
      <t>キュウ</t>
    </rPh>
    <rPh sb="8" eb="9">
      <t>カン</t>
    </rPh>
    <rPh sb="9" eb="11">
      <t>コウジ</t>
    </rPh>
    <rPh sb="21" eb="23">
      <t>セコウ</t>
    </rPh>
    <rPh sb="23" eb="25">
      <t>カンリ</t>
    </rPh>
    <rPh sb="25" eb="27">
      <t>ギジュツ</t>
    </rPh>
    <rPh sb="27" eb="29">
      <t>ケンテイ</t>
    </rPh>
    <rPh sb="29" eb="31">
      <t>シケン</t>
    </rPh>
    <rPh sb="31" eb="33">
      <t>ガンショ</t>
    </rPh>
    <rPh sb="33" eb="35">
      <t>コウニュウ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</si>
</sst>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&quot; 部&quot;"/>
    <numFmt numFmtId="177" formatCode="0;[Red]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left" vertical="center" indent="1"/>
    </xf>
    <xf numFmtId="0" fontId="7" fillId="0" borderId="6" xfId="0" applyFont="1" applyBorder="1" applyAlignment="1">
      <alignment horizontal="right" vertical="center" indent="1"/>
    </xf>
    <xf numFmtId="177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indent="1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7" xfId="0" applyBorder="1">
      <alignment vertical="center"/>
    </xf>
    <xf numFmtId="0" fontId="0" fillId="0" borderId="36" xfId="0" applyBorder="1">
      <alignment vertical="center"/>
    </xf>
    <xf numFmtId="0" fontId="0" fillId="0" borderId="0" xfId="0" applyFill="1" applyBorder="1">
      <alignment vertical="center"/>
    </xf>
    <xf numFmtId="0" fontId="10" fillId="0" borderId="0" xfId="0" applyFont="1" applyBorder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0" xfId="0" applyBorder="1">
      <alignment vertical="center"/>
    </xf>
    <xf numFmtId="0" fontId="2" fillId="0" borderId="0" xfId="0" applyFont="1" applyBorder="1" applyAlignment="1">
      <alignment vertical="center"/>
    </xf>
    <xf numFmtId="0" fontId="0" fillId="0" borderId="43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9" fillId="0" borderId="2" xfId="0" applyFont="1" applyBorder="1" applyAlignment="1">
      <alignment vertical="center" shrinkToFit="1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49" fontId="0" fillId="2" borderId="23" xfId="0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0" borderId="4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6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49" fontId="0" fillId="2" borderId="16" xfId="0" applyNumberForma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1" xfId="0" applyBorder="1" applyAlignment="1">
      <alignment vertical="center"/>
    </xf>
    <xf numFmtId="38" fontId="8" fillId="0" borderId="39" xfId="0" applyNumberFormat="1" applyFont="1" applyFill="1" applyBorder="1" applyAlignment="1">
      <alignment horizontal="right" vertical="center"/>
    </xf>
    <xf numFmtId="0" fontId="8" fillId="0" borderId="39" xfId="0" applyNumberFormat="1" applyFont="1" applyFill="1" applyBorder="1" applyAlignment="1">
      <alignment horizontal="right" vertical="center"/>
    </xf>
    <xf numFmtId="0" fontId="8" fillId="0" borderId="25" xfId="0" applyNumberFormat="1" applyFont="1" applyFill="1" applyBorder="1" applyAlignment="1">
      <alignment horizontal="right" vertical="center"/>
    </xf>
    <xf numFmtId="38" fontId="8" fillId="0" borderId="8" xfId="1" applyFont="1" applyFill="1" applyBorder="1" applyAlignment="1">
      <alignment horizontal="right" vertical="center"/>
    </xf>
    <xf numFmtId="38" fontId="8" fillId="0" borderId="16" xfId="1" applyFont="1" applyFill="1" applyBorder="1" applyAlignment="1">
      <alignment horizontal="right" vertical="center"/>
    </xf>
    <xf numFmtId="0" fontId="0" fillId="0" borderId="12" xfId="0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horizontal="right" vertical="center"/>
    </xf>
    <xf numFmtId="0" fontId="0" fillId="0" borderId="3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2" xfId="0" applyBorder="1" applyAlignment="1">
      <alignment vertical="center"/>
    </xf>
    <xf numFmtId="0" fontId="8" fillId="0" borderId="8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49" fontId="0" fillId="2" borderId="11" xfId="0" applyNumberForma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6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47219</xdr:colOff>
      <xdr:row>0</xdr:row>
      <xdr:rowOff>71641</xdr:rowOff>
    </xdr:from>
    <xdr:to>
      <xdr:col>29</xdr:col>
      <xdr:colOff>163635</xdr:colOff>
      <xdr:row>3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4919" y="71641"/>
          <a:ext cx="5729816" cy="16428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級管工事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・電気通信工事・造園</a:t>
          </a:r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願書購入申込書：</a:t>
          </a:r>
          <a:endParaRPr kumimoji="1" lang="en-US" altLang="ja-JP" sz="18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記入の際の注意点</a:t>
          </a:r>
          <a:endParaRPr kumimoji="1" lang="en-US" altLang="ja-JP" sz="18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・黄色の箇所を入力し、印刷の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上、現金に同封しお送りください。</a:t>
          </a:r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・送料は部数から自動計算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されますが、速達をご利用の場合、お手数ですが金額を計算の上、直接入力してください。</a:t>
          </a:r>
          <a:endParaRPr lang="ja-JP" altLang="ja-JP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C5:AU41"/>
  <sheetViews>
    <sheetView tabSelected="1" view="pageBreakPreview" zoomScaleNormal="100" zoomScaleSheetLayoutView="100" workbookViewId="0">
      <selection activeCell="AI3" sqref="AI3"/>
    </sheetView>
  </sheetViews>
  <sheetFormatPr defaultColWidth="3.125" defaultRowHeight="35.1" customHeight="1" x14ac:dyDescent="0.15"/>
  <cols>
    <col min="1" max="7" width="3.125" style="3"/>
    <col min="8" max="8" width="3.125" style="12"/>
    <col min="9" max="29" width="3.125" style="3"/>
    <col min="30" max="30" width="3.125" style="3" customWidth="1"/>
    <col min="31" max="39" width="3.125" style="3"/>
    <col min="40" max="40" width="9.5" style="17" bestFit="1" customWidth="1"/>
    <col min="41" max="41" width="13.25" style="17" bestFit="1" customWidth="1"/>
    <col min="42" max="42" width="13.875" style="17" bestFit="1" customWidth="1"/>
    <col min="43" max="43" width="26.375" style="17" bestFit="1" customWidth="1"/>
    <col min="44" max="45" width="3.125" style="3"/>
    <col min="46" max="46" width="9.875" style="3" bestFit="1" customWidth="1"/>
    <col min="47" max="47" width="2.875" style="3" customWidth="1"/>
    <col min="48" max="48" width="3.375" style="3" customWidth="1"/>
    <col min="49" max="16384" width="3.125" style="3"/>
  </cols>
  <sheetData>
    <row r="5" spans="3:47" ht="35.1" customHeight="1" thickBot="1" x14ac:dyDescent="0.2">
      <c r="C5" s="1"/>
      <c r="D5" s="56" t="s">
        <v>30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2"/>
    </row>
    <row r="6" spans="3:47" ht="19.5" customHeight="1" thickBot="1" x14ac:dyDescent="0.2">
      <c r="C6" s="4"/>
      <c r="D6" s="13" t="s">
        <v>5</v>
      </c>
      <c r="E6" s="26"/>
      <c r="F6" s="26"/>
      <c r="G6" s="26"/>
      <c r="H6" s="26"/>
      <c r="I6" s="29" t="s">
        <v>9</v>
      </c>
      <c r="J6" s="61"/>
      <c r="K6" s="61"/>
      <c r="L6" s="30" t="s">
        <v>17</v>
      </c>
      <c r="M6" s="61"/>
      <c r="N6" s="61"/>
      <c r="O6" s="62"/>
      <c r="P6" s="16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5"/>
    </row>
    <row r="7" spans="3:47" ht="19.5" customHeight="1" x14ac:dyDescent="0.15">
      <c r="C7" s="4"/>
      <c r="D7" s="14"/>
      <c r="E7" s="23"/>
      <c r="F7" s="23"/>
      <c r="G7" s="23"/>
      <c r="H7" s="23"/>
      <c r="I7" s="69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  <c r="AE7" s="5"/>
    </row>
    <row r="8" spans="3:47" ht="19.5" customHeight="1" x14ac:dyDescent="0.15">
      <c r="C8" s="4"/>
      <c r="D8" s="14"/>
      <c r="E8" s="23"/>
      <c r="F8" s="23"/>
      <c r="G8" s="23"/>
      <c r="H8" s="23"/>
      <c r="I8" s="69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1"/>
      <c r="AE8" s="5"/>
    </row>
    <row r="9" spans="3:47" ht="19.5" customHeight="1" x14ac:dyDescent="0.15">
      <c r="C9" s="4"/>
      <c r="D9" s="15" t="s">
        <v>6</v>
      </c>
      <c r="E9" s="25"/>
      <c r="F9" s="25"/>
      <c r="G9" s="25"/>
      <c r="H9" s="25"/>
      <c r="I9" s="63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78" t="s">
        <v>18</v>
      </c>
      <c r="X9" s="79"/>
      <c r="Y9" s="79"/>
      <c r="Z9" s="79"/>
      <c r="AA9" s="79"/>
      <c r="AB9" s="79"/>
      <c r="AC9" s="79"/>
      <c r="AD9" s="80"/>
      <c r="AE9" s="5"/>
      <c r="AN9" s="18" t="s">
        <v>0</v>
      </c>
      <c r="AO9" s="18" t="s">
        <v>1</v>
      </c>
      <c r="AP9" s="18" t="s">
        <v>2</v>
      </c>
      <c r="AQ9" s="18" t="s">
        <v>3</v>
      </c>
    </row>
    <row r="10" spans="3:47" ht="19.5" customHeight="1" x14ac:dyDescent="0.15">
      <c r="C10" s="4"/>
      <c r="D10" s="15" t="s">
        <v>7</v>
      </c>
      <c r="E10" s="25"/>
      <c r="F10" s="25"/>
      <c r="G10" s="25"/>
      <c r="H10" s="25"/>
      <c r="I10" s="63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5"/>
      <c r="AE10" s="5"/>
      <c r="AN10" s="19">
        <v>1</v>
      </c>
      <c r="AO10" s="20">
        <v>1000</v>
      </c>
      <c r="AP10" s="21">
        <v>320</v>
      </c>
      <c r="AQ10" s="20" t="str">
        <f>CONCATENATE(AO10," + ",AP10)</f>
        <v>1000 + 320</v>
      </c>
    </row>
    <row r="11" spans="3:47" ht="19.5" customHeight="1" x14ac:dyDescent="0.15">
      <c r="C11" s="4"/>
      <c r="D11" s="15" t="s">
        <v>11</v>
      </c>
      <c r="E11" s="25"/>
      <c r="F11" s="25"/>
      <c r="G11" s="25"/>
      <c r="H11" s="25"/>
      <c r="I11" s="81"/>
      <c r="J11" s="53"/>
      <c r="K11" s="53"/>
      <c r="L11" s="53"/>
      <c r="M11" s="31" t="s">
        <v>16</v>
      </c>
      <c r="N11" s="107"/>
      <c r="O11" s="53"/>
      <c r="P11" s="53"/>
      <c r="Q11" s="53"/>
      <c r="R11" s="31" t="s">
        <v>16</v>
      </c>
      <c r="S11" s="107"/>
      <c r="T11" s="53"/>
      <c r="U11" s="53"/>
      <c r="V11" s="90"/>
      <c r="W11" s="79" t="s">
        <v>19</v>
      </c>
      <c r="X11" s="79"/>
      <c r="Y11" s="79"/>
      <c r="Z11" s="79"/>
      <c r="AA11" s="79"/>
      <c r="AB11" s="79"/>
      <c r="AC11" s="79"/>
      <c r="AD11" s="80"/>
      <c r="AE11" s="5"/>
      <c r="AN11" s="19">
        <v>2</v>
      </c>
      <c r="AO11" s="20">
        <v>2000</v>
      </c>
      <c r="AP11" s="21">
        <v>510</v>
      </c>
      <c r="AQ11" s="20" t="str">
        <f t="shared" ref="AQ11:AQ14" si="0">CONCATENATE(AO11," + ",AP11)</f>
        <v>2000 + 510</v>
      </c>
    </row>
    <row r="12" spans="3:47" ht="19.5" customHeight="1" thickBot="1" x14ac:dyDescent="0.2">
      <c r="C12" s="4"/>
      <c r="D12" s="16" t="s">
        <v>10</v>
      </c>
      <c r="E12" s="28"/>
      <c r="F12" s="28"/>
      <c r="G12" s="28"/>
      <c r="H12" s="28"/>
      <c r="I12" s="66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8"/>
      <c r="AE12" s="5"/>
      <c r="AN12" s="19">
        <v>3</v>
      </c>
      <c r="AO12" s="20">
        <v>3000</v>
      </c>
      <c r="AP12" s="21">
        <v>750</v>
      </c>
      <c r="AQ12" s="20" t="str">
        <f t="shared" si="0"/>
        <v>3000 + 750</v>
      </c>
      <c r="AT12" s="6"/>
      <c r="AU12" s="6"/>
    </row>
    <row r="13" spans="3:47" ht="19.5" customHeight="1" thickBot="1" x14ac:dyDescent="0.2">
      <c r="C13" s="4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5"/>
      <c r="AN13" s="19">
        <v>4</v>
      </c>
      <c r="AO13" s="20">
        <v>4000</v>
      </c>
      <c r="AP13" s="21">
        <v>920</v>
      </c>
      <c r="AQ13" s="20" t="str">
        <f t="shared" si="0"/>
        <v>4000 + 920</v>
      </c>
    </row>
    <row r="14" spans="3:47" ht="19.5" customHeight="1" x14ac:dyDescent="0.15">
      <c r="C14" s="4"/>
      <c r="D14" s="36" t="s">
        <v>12</v>
      </c>
      <c r="E14" s="7"/>
      <c r="F14" s="7"/>
      <c r="G14" s="7"/>
      <c r="H14" s="23"/>
      <c r="I14" s="110" t="s">
        <v>22</v>
      </c>
      <c r="J14" s="111"/>
      <c r="K14" s="111"/>
      <c r="L14" s="112"/>
      <c r="M14" s="72" t="s">
        <v>20</v>
      </c>
      <c r="N14" s="73"/>
      <c r="O14" s="73"/>
      <c r="P14" s="74"/>
      <c r="Q14" s="50"/>
      <c r="R14" s="51"/>
      <c r="S14" s="51"/>
      <c r="T14" s="108" t="s">
        <v>4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5"/>
      <c r="AN14" s="19">
        <v>5</v>
      </c>
      <c r="AO14" s="20">
        <v>5000</v>
      </c>
      <c r="AP14" s="21">
        <v>920</v>
      </c>
      <c r="AQ14" s="20" t="str">
        <f t="shared" si="0"/>
        <v>5000 + 920</v>
      </c>
    </row>
    <row r="15" spans="3:47" ht="19.5" customHeight="1" x14ac:dyDescent="0.15">
      <c r="C15" s="4"/>
      <c r="D15" s="36"/>
      <c r="E15" s="7"/>
      <c r="F15" s="7"/>
      <c r="G15" s="7"/>
      <c r="H15" s="23"/>
      <c r="I15" s="44"/>
      <c r="J15" s="98"/>
      <c r="K15" s="98"/>
      <c r="L15" s="46"/>
      <c r="M15" s="75"/>
      <c r="N15" s="76"/>
      <c r="O15" s="76"/>
      <c r="P15" s="77"/>
      <c r="Q15" s="52"/>
      <c r="R15" s="53"/>
      <c r="S15" s="53"/>
      <c r="T15" s="109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5"/>
      <c r="AN15" s="19"/>
      <c r="AO15" s="20"/>
      <c r="AP15" s="21"/>
      <c r="AQ15" s="20"/>
    </row>
    <row r="16" spans="3:47" ht="19.5" customHeight="1" x14ac:dyDescent="0.15">
      <c r="C16" s="4"/>
      <c r="D16" s="36"/>
      <c r="E16" s="7"/>
      <c r="F16" s="7"/>
      <c r="G16" s="7"/>
      <c r="H16" s="23"/>
      <c r="I16" s="44"/>
      <c r="J16" s="98"/>
      <c r="K16" s="98"/>
      <c r="L16" s="46"/>
      <c r="M16" s="113" t="s">
        <v>21</v>
      </c>
      <c r="N16" s="42"/>
      <c r="O16" s="42"/>
      <c r="P16" s="43"/>
      <c r="Q16" s="114"/>
      <c r="R16" s="115"/>
      <c r="S16" s="115"/>
      <c r="T16" s="39" t="s">
        <v>4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5"/>
      <c r="AN16" s="19"/>
      <c r="AO16" s="20"/>
      <c r="AP16" s="21"/>
      <c r="AQ16" s="20"/>
    </row>
    <row r="17" spans="3:43" ht="19.5" customHeight="1" x14ac:dyDescent="0.15">
      <c r="C17" s="4"/>
      <c r="D17" s="36"/>
      <c r="E17" s="7"/>
      <c r="F17" s="7"/>
      <c r="G17" s="7"/>
      <c r="H17" s="23"/>
      <c r="I17" s="41" t="s">
        <v>24</v>
      </c>
      <c r="J17" s="42"/>
      <c r="K17" s="42"/>
      <c r="L17" s="43"/>
      <c r="M17" s="119" t="s">
        <v>20</v>
      </c>
      <c r="N17" s="120"/>
      <c r="O17" s="120"/>
      <c r="P17" s="121"/>
      <c r="Q17" s="54"/>
      <c r="R17" s="55"/>
      <c r="S17" s="55"/>
      <c r="T17" s="109" t="s">
        <v>4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5"/>
      <c r="AN17" s="19"/>
      <c r="AO17" s="20"/>
      <c r="AP17" s="21"/>
      <c r="AQ17" s="20"/>
    </row>
    <row r="18" spans="3:43" ht="19.5" customHeight="1" x14ac:dyDescent="0.15">
      <c r="C18" s="4"/>
      <c r="D18" s="36"/>
      <c r="E18" s="7"/>
      <c r="F18" s="7"/>
      <c r="G18" s="7"/>
      <c r="H18" s="23"/>
      <c r="I18" s="44"/>
      <c r="J18" s="45"/>
      <c r="K18" s="45"/>
      <c r="L18" s="46"/>
      <c r="M18" s="75"/>
      <c r="N18" s="76"/>
      <c r="O18" s="76"/>
      <c r="P18" s="77"/>
      <c r="Q18" s="52"/>
      <c r="R18" s="53"/>
      <c r="S18" s="53"/>
      <c r="T18" s="109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5"/>
      <c r="AN18" s="19"/>
      <c r="AO18" s="20"/>
      <c r="AP18" s="21"/>
      <c r="AQ18" s="20"/>
    </row>
    <row r="19" spans="3:43" ht="19.5" customHeight="1" x14ac:dyDescent="0.15">
      <c r="C19" s="4"/>
      <c r="D19" s="36"/>
      <c r="E19" s="7"/>
      <c r="F19" s="7"/>
      <c r="G19" s="7"/>
      <c r="H19" s="23"/>
      <c r="I19" s="47"/>
      <c r="J19" s="48"/>
      <c r="K19" s="48"/>
      <c r="L19" s="49"/>
      <c r="M19" s="52" t="s">
        <v>21</v>
      </c>
      <c r="N19" s="53"/>
      <c r="O19" s="53"/>
      <c r="P19" s="90"/>
      <c r="Q19" s="54"/>
      <c r="R19" s="55"/>
      <c r="S19" s="55"/>
      <c r="T19" s="27" t="s">
        <v>4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5"/>
      <c r="AN19" s="19"/>
      <c r="AO19" s="20"/>
      <c r="AP19" s="21"/>
      <c r="AQ19" s="20"/>
    </row>
    <row r="20" spans="3:43" ht="19.5" customHeight="1" x14ac:dyDescent="0.15">
      <c r="C20" s="4"/>
      <c r="D20" s="36"/>
      <c r="E20" s="7"/>
      <c r="F20" s="7"/>
      <c r="G20" s="7"/>
      <c r="H20" s="23"/>
      <c r="I20" s="97" t="s">
        <v>23</v>
      </c>
      <c r="J20" s="45"/>
      <c r="K20" s="45"/>
      <c r="L20" s="46"/>
      <c r="M20" s="104" t="s">
        <v>20</v>
      </c>
      <c r="N20" s="105"/>
      <c r="O20" s="105"/>
      <c r="P20" s="106"/>
      <c r="Q20" s="116"/>
      <c r="R20" s="117"/>
      <c r="S20" s="117"/>
      <c r="T20" s="118" t="s">
        <v>4</v>
      </c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5"/>
      <c r="AN20" s="19"/>
      <c r="AO20" s="20"/>
      <c r="AP20" s="21"/>
      <c r="AQ20" s="20"/>
    </row>
    <row r="21" spans="3:43" ht="19.5" customHeight="1" thickBot="1" x14ac:dyDescent="0.2">
      <c r="C21" s="4"/>
      <c r="D21" s="36"/>
      <c r="E21" s="7"/>
      <c r="F21" s="7"/>
      <c r="G21" s="7"/>
      <c r="H21" s="23"/>
      <c r="I21" s="44"/>
      <c r="J21" s="98"/>
      <c r="K21" s="98"/>
      <c r="L21" s="46"/>
      <c r="M21" s="75"/>
      <c r="N21" s="76"/>
      <c r="O21" s="76"/>
      <c r="P21" s="77"/>
      <c r="Q21" s="52"/>
      <c r="R21" s="53"/>
      <c r="S21" s="53"/>
      <c r="T21" s="109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5"/>
      <c r="AN21" s="19"/>
      <c r="AO21" s="20"/>
      <c r="AP21" s="21"/>
      <c r="AQ21" s="20"/>
    </row>
    <row r="22" spans="3:43" ht="19.5" customHeight="1" thickBot="1" x14ac:dyDescent="0.2">
      <c r="C22" s="4"/>
      <c r="D22" s="23"/>
      <c r="E22" s="7"/>
      <c r="F22" s="7"/>
      <c r="G22" s="7"/>
      <c r="H22" s="23"/>
      <c r="I22" s="99"/>
      <c r="J22" s="100"/>
      <c r="K22" s="100"/>
      <c r="L22" s="101"/>
      <c r="M22" s="52" t="s">
        <v>21</v>
      </c>
      <c r="N22" s="53"/>
      <c r="O22" s="53"/>
      <c r="P22" s="90"/>
      <c r="Q22" s="54"/>
      <c r="R22" s="55"/>
      <c r="S22" s="55"/>
      <c r="T22" s="27" t="s">
        <v>4</v>
      </c>
      <c r="U22" s="23"/>
      <c r="V22" s="23"/>
      <c r="W22" s="57" t="s">
        <v>13</v>
      </c>
      <c r="X22" s="58"/>
      <c r="Y22" s="58"/>
      <c r="Z22" s="59"/>
      <c r="AA22" s="60">
        <f>SUM(Q14:S22)</f>
        <v>0</v>
      </c>
      <c r="AB22" s="58"/>
      <c r="AC22" s="58"/>
      <c r="AD22" s="34" t="s">
        <v>4</v>
      </c>
      <c r="AE22" s="5"/>
      <c r="AN22" s="19"/>
      <c r="AO22" s="20"/>
      <c r="AP22" s="21"/>
      <c r="AQ22" s="20"/>
    </row>
    <row r="23" spans="3:43" ht="19.5" customHeight="1" x14ac:dyDescent="0.15">
      <c r="C23" s="4"/>
      <c r="D23" s="23"/>
      <c r="E23" s="7"/>
      <c r="F23" s="7"/>
      <c r="G23" s="40"/>
      <c r="H23" s="38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5"/>
      <c r="AN23" s="19"/>
      <c r="AO23" s="20"/>
      <c r="AP23" s="21"/>
      <c r="AQ23" s="20"/>
    </row>
    <row r="24" spans="3:43" ht="19.5" customHeight="1" thickBot="1" x14ac:dyDescent="0.2">
      <c r="C24" s="4"/>
      <c r="D24" s="23"/>
      <c r="E24" s="23"/>
      <c r="F24" s="23"/>
      <c r="G24" s="23"/>
      <c r="H24" s="23"/>
      <c r="I24" s="23"/>
      <c r="J24" s="7"/>
      <c r="K24" s="7"/>
      <c r="L24" s="23"/>
      <c r="M24" s="23"/>
      <c r="N24" s="23"/>
      <c r="O24" s="23"/>
      <c r="P24" s="7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5"/>
      <c r="AN24" s="19"/>
      <c r="AO24" s="20"/>
      <c r="AP24" s="21"/>
      <c r="AQ24" s="20"/>
    </row>
    <row r="25" spans="3:43" ht="19.5" customHeight="1" x14ac:dyDescent="0.15">
      <c r="C25" s="4"/>
      <c r="D25" s="36" t="s">
        <v>14</v>
      </c>
      <c r="E25" s="7"/>
      <c r="F25" s="23"/>
      <c r="G25" s="23"/>
      <c r="H25" s="23"/>
      <c r="I25" s="93" t="s">
        <v>15</v>
      </c>
      <c r="J25" s="94"/>
      <c r="K25" s="94"/>
      <c r="L25" s="95"/>
      <c r="M25" s="91">
        <f>(AA22)*1000</f>
        <v>0</v>
      </c>
      <c r="N25" s="91"/>
      <c r="O25" s="91"/>
      <c r="P25" s="92"/>
      <c r="Q25" s="32" t="s">
        <v>8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5"/>
      <c r="AN25" s="19"/>
      <c r="AO25" s="20"/>
      <c r="AP25" s="21"/>
      <c r="AQ25" s="20"/>
    </row>
    <row r="26" spans="3:43" ht="19.5" customHeight="1" x14ac:dyDescent="0.15">
      <c r="C26" s="4"/>
      <c r="D26" s="23"/>
      <c r="E26" s="7"/>
      <c r="F26" s="23"/>
      <c r="G26" s="23"/>
      <c r="H26" s="23"/>
      <c r="I26" s="96" t="s">
        <v>29</v>
      </c>
      <c r="J26" s="53"/>
      <c r="K26" s="53"/>
      <c r="L26" s="90"/>
      <c r="M26" s="88">
        <f>IF(M25=0,0,VLOOKUP(AA22,AN9:AP29,3))</f>
        <v>0</v>
      </c>
      <c r="N26" s="88"/>
      <c r="O26" s="88"/>
      <c r="P26" s="89"/>
      <c r="Q26" s="27" t="s">
        <v>8</v>
      </c>
      <c r="R26" s="23"/>
      <c r="S26" s="23"/>
      <c r="T26" s="35" t="s">
        <v>26</v>
      </c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5"/>
      <c r="AN26" s="19"/>
      <c r="AO26" s="20"/>
      <c r="AP26" s="21"/>
      <c r="AQ26" s="20"/>
    </row>
    <row r="27" spans="3:43" ht="19.5" customHeight="1" x14ac:dyDescent="0.15">
      <c r="C27" s="4"/>
      <c r="D27" s="23"/>
      <c r="E27" s="7"/>
      <c r="F27" s="23"/>
      <c r="G27" s="23"/>
      <c r="H27" s="23"/>
      <c r="I27" s="96" t="s">
        <v>25</v>
      </c>
      <c r="J27" s="53"/>
      <c r="K27" s="53"/>
      <c r="L27" s="90"/>
      <c r="M27" s="102">
        <v>0</v>
      </c>
      <c r="N27" s="102"/>
      <c r="O27" s="102"/>
      <c r="P27" s="103"/>
      <c r="Q27" s="27" t="s">
        <v>8</v>
      </c>
      <c r="R27" s="23"/>
      <c r="S27" s="23"/>
      <c r="T27" s="35" t="s">
        <v>27</v>
      </c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5"/>
      <c r="AN27" s="19"/>
      <c r="AO27" s="20"/>
      <c r="AP27" s="21"/>
      <c r="AQ27" s="20"/>
    </row>
    <row r="28" spans="3:43" ht="19.5" customHeight="1" thickBot="1" x14ac:dyDescent="0.2">
      <c r="C28" s="4"/>
      <c r="D28" s="23"/>
      <c r="E28" s="7"/>
      <c r="F28" s="23"/>
      <c r="G28" s="23"/>
      <c r="H28" s="23"/>
      <c r="I28" s="82" t="s">
        <v>13</v>
      </c>
      <c r="J28" s="83"/>
      <c r="K28" s="83"/>
      <c r="L28" s="84"/>
      <c r="M28" s="85">
        <f>SUM(M25:M27)</f>
        <v>0</v>
      </c>
      <c r="N28" s="86"/>
      <c r="O28" s="86"/>
      <c r="P28" s="87"/>
      <c r="Q28" s="33" t="s">
        <v>8</v>
      </c>
      <c r="R28" s="23"/>
      <c r="S28" s="23"/>
      <c r="T28" s="35" t="s">
        <v>28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5"/>
      <c r="AN28" s="19"/>
      <c r="AO28" s="20"/>
      <c r="AP28" s="21"/>
      <c r="AQ28" s="20"/>
    </row>
    <row r="29" spans="3:43" ht="19.5" customHeight="1" x14ac:dyDescent="0.15">
      <c r="C29" s="8"/>
      <c r="D29" s="24"/>
      <c r="E29" s="24"/>
      <c r="F29" s="24"/>
      <c r="G29" s="24"/>
      <c r="H29" s="24"/>
      <c r="I29" s="24"/>
      <c r="J29" s="9"/>
      <c r="K29" s="9"/>
      <c r="L29" s="24"/>
      <c r="M29" s="24"/>
      <c r="N29" s="24"/>
      <c r="O29" s="24"/>
      <c r="P29" s="9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10"/>
      <c r="AN29" s="22"/>
      <c r="AO29" s="18"/>
      <c r="AP29" s="18"/>
      <c r="AQ29" s="18"/>
    </row>
    <row r="30" spans="3:43" ht="23.25" customHeight="1" x14ac:dyDescent="0.15"/>
    <row r="31" spans="3:43" ht="23.25" customHeight="1" x14ac:dyDescent="0.15"/>
    <row r="32" spans="3:43" ht="23.25" customHeight="1" x14ac:dyDescent="0.15"/>
    <row r="33" spans="46:46" ht="23.25" customHeight="1" x14ac:dyDescent="0.15">
      <c r="AT33" s="11"/>
    </row>
    <row r="34" spans="46:46" ht="23.25" customHeight="1" x14ac:dyDescent="0.15">
      <c r="AT34" s="11"/>
    </row>
    <row r="35" spans="46:46" ht="23.25" customHeight="1" x14ac:dyDescent="0.15">
      <c r="AT35" s="11"/>
    </row>
    <row r="36" spans="46:46" ht="23.25" customHeight="1" x14ac:dyDescent="0.15">
      <c r="AT36" s="11"/>
    </row>
    <row r="37" spans="46:46" ht="23.25" customHeight="1" x14ac:dyDescent="0.15">
      <c r="AT37" s="11"/>
    </row>
    <row r="38" spans="46:46" ht="23.25" customHeight="1" x14ac:dyDescent="0.15">
      <c r="AT38" s="11"/>
    </row>
    <row r="39" spans="46:46" ht="23.25" customHeight="1" x14ac:dyDescent="0.15">
      <c r="AT39" s="11"/>
    </row>
    <row r="40" spans="46:46" ht="23.25" customHeight="1" x14ac:dyDescent="0.15">
      <c r="AT40" s="11"/>
    </row>
    <row r="41" spans="46:46" ht="35.1" customHeight="1" x14ac:dyDescent="0.15">
      <c r="AT41" s="11"/>
    </row>
  </sheetData>
  <sheetProtection selectLockedCells="1"/>
  <mergeCells count="41">
    <mergeCell ref="Q20:S21"/>
    <mergeCell ref="T20:T21"/>
    <mergeCell ref="M17:P18"/>
    <mergeCell ref="Q17:S18"/>
    <mergeCell ref="T17:T18"/>
    <mergeCell ref="M19:P19"/>
    <mergeCell ref="Q19:S19"/>
    <mergeCell ref="N11:Q11"/>
    <mergeCell ref="S11:V11"/>
    <mergeCell ref="W11:AD11"/>
    <mergeCell ref="T14:T15"/>
    <mergeCell ref="I14:L16"/>
    <mergeCell ref="M16:P16"/>
    <mergeCell ref="Q16:S16"/>
    <mergeCell ref="I28:L28"/>
    <mergeCell ref="M28:P28"/>
    <mergeCell ref="M26:P26"/>
    <mergeCell ref="M22:P22"/>
    <mergeCell ref="M25:P25"/>
    <mergeCell ref="I25:L25"/>
    <mergeCell ref="I26:L26"/>
    <mergeCell ref="I20:L22"/>
    <mergeCell ref="I27:L27"/>
    <mergeCell ref="M27:P27"/>
    <mergeCell ref="M20:P21"/>
    <mergeCell ref="I17:L19"/>
    <mergeCell ref="Q14:S15"/>
    <mergeCell ref="Q22:S22"/>
    <mergeCell ref="D5:AD5"/>
    <mergeCell ref="W22:Z22"/>
    <mergeCell ref="AA22:AC22"/>
    <mergeCell ref="J6:K6"/>
    <mergeCell ref="M6:O6"/>
    <mergeCell ref="I10:AD10"/>
    <mergeCell ref="I12:AD12"/>
    <mergeCell ref="I8:AD8"/>
    <mergeCell ref="I7:AD7"/>
    <mergeCell ref="M14:P15"/>
    <mergeCell ref="I9:V9"/>
    <mergeCell ref="W9:AD9"/>
    <mergeCell ref="I11:L11"/>
  </mergeCells>
  <phoneticPr fontId="6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1級管工事他申込書</vt:lpstr>
      <vt:lpstr>'1級管工事他申込書'!Print_Area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PBA-PC131</dc:creator>
  <cp:lastModifiedBy>吉野 克栄</cp:lastModifiedBy>
  <cp:lastPrinted>2025-03-07T00:15:40Z</cp:lastPrinted>
  <dcterms:created xsi:type="dcterms:W3CDTF">2015-01-21T03:32:41Z</dcterms:created>
  <dcterms:modified xsi:type="dcterms:W3CDTF">2026-03-23T02:23:54Z</dcterms:modified>
</cp:coreProperties>
</file>